
<file path=[Content_Types].xml><?xml version="1.0" encoding="utf-8"?>
<Types xmlns="http://schemas.openxmlformats.org/package/2006/content-types">
  <Default Extension="xml" ContentType="application/vnd.openxmlformats-officedocument.spreadsheetml.sheet.main+xml"/>
  <Default Extension="png" ContentType="image/png"/>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omments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2.xml" ContentType="application/vnd.openxmlformats-officedocument.spreadsheetml.comments+xml"/>
  <Override PartName="/xl/worksheets/sheet5.xml" ContentType="application/vnd.openxmlformats-officedocument.spreadsheetml.worksheet+xml"/>
  <Override PartName="/xl/drawings/drawing2.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persons/person.xml" ContentType="application/vnd.ms-excel.person+xml"/>
  <Override PartName="/docProps/core.xml" ContentType="application/vnd.openxmlformats-package.core-properties+xml"/>
</Types>
</file>

<file path=_rels/.rels><?xml version="1.0" encoding="utf-8"?><Relationships xmlns="http://schemas.openxmlformats.org/package/2006/relationships"><Relationship Type="http://schemas.openxmlformats.org/officeDocument/2006/relationships/officeDocument" Target="/xl/workbook.xml" Id="R0734bfea5d154c91" /><Relationship Id="rCustodianCore" Type="http://schemas.openxmlformats.org/package/2006/relationships/metadata/core-properties" Target="docProps/core.xml" /></Relationships>
</file>

<file path=xl/workbook.xml><?xml version="1.0" encoding="utf-8"?>
<x:workbook xmlns:ns1="http://schemas.microsoft.com/office/spreadsheetml/2015/revision2" xmlns:r="http://schemas.openxmlformats.org/officeDocument/2006/relationships" xmlns:x="http://schemas.openxmlformats.org/spreadsheetml/2006/main">
  <x:bookViews>
    <x:workbookView xWindow="-110" yWindow="-110" windowWidth="38620" windowHeight="21100" ns1:uid="{00000000-000D-0000-FFFF-FFFF00000000}"/>
  </x:bookViews>
  <x:sheets>
    <x:sheet name="Read Me" sheetId="1" r:id="R6c8c729450e84927"/>
    <x:sheet name="Matrix" sheetId="2" r:id="Rdb036f8ef5c64519"/>
    <x:sheet name="Full Dataset" sheetId="3" r:id="R13999b4a84044435"/>
    <x:sheet name="Match Math" sheetId="4" r:id="Rb23a2e459bc34151"/>
    <x:sheet name="Charts" sheetId="5" r:id="Re948baae626e415a"/>
  </x:sheets>
  <x:definedNames>
    <x:definedName name="_xlnm._FilterDatabase" localSheetId="2" hidden="1">'Full Dataset'!$A$1:$J$281</x:definedName>
    <x:definedName name="_xlnm._FilterDatabase" localSheetId="1" hidden="1">'Matrix'!$A$1:$O$21</x:definedName>
  </x:definedNames>
  <x:calcPr fullCalcOnLoad="1" forceFullCalc="1"/>
</x:workbook>
</file>

<file path=xl/comments1.xml><?xml version="1.0" encoding="utf-8"?>
<x:comments xmlns:x="http://schemas.openxmlformats.org/spreadsheetml/2006/main">
  <x:authors>
    <x:author>RothIRAHub</x:author>
  </x:authors>
  <x:commentList>
    <x:comment ref="B2" authorId="0">
      <x:text>
        <x:t xml:space="preserve">Published IRA table supports these account figures. Remove the unverified opening-time promise; transaction/product fees are separate.
Source URL(s): https://www.schwab.com/pricing
Checked: 2026-10-04
Publisher edition: Not established
Publisher date(s): Not established
Disposition: R
Source trace: [{"id":"TRADITIONAL:S1","url":"https://www.schwab.com/pricing","checked_date":"2026-10-04","source_edition":null,"source_edition_status":"not_established","source_dates":[],"access_status":"public_content_read","clickable":true,"locator":null}]</x:t>
      </x:text>
    </x:comment>
    <x:comment ref="C2" authorId="0">
      <x:text>
        <x:t xml:space="preserve">Pricing Guide April 2026, printed page 13. This is outgoing asset-transfer pricing, not every cash/security delivery or liquidation method.
Source URL(s): https://disclosures.schwab.com/SchwabDashboard/61330/REG23060.pdf
Checked: 2026-10-04
Publisher edition: Charles Schwab Pricing Guide, April 2026; 20 pages
Publisher date(s): Not established
Disposition: C
Source trace: [{"id":"TRADITIONAL:S2","url":"https://disclosures.schwab.com/SchwabDashboard/61330/REG23060.pdf","checked_date":"2026-10-04","source_edition":"Charles Schwab Pricing Guide, April 2026; 20 pages","source_edition_status":"observed","source_dates":[],"access_status":"public_content_read","clickable":true,"locator":null}]</x:t>
      </x:text>
    </x:comment>
    <x:comment ref="D2" authorId="0">
      <x:text>
        <x:t xml:space="preserve">October disclosure distinguishes cash features by account eligibility. Option-approved brokerage accounts qualify only for Schwab One Interest; Benefit Plans sweep is not every IRA's default. Bank deposits and broker-held cash have different protections.
Source URL(s): https://www.schwab.com/legal/cash-features-disclosure-statement
Checked: 2026-10-04
Publisher edition: Cash Features Disclosure Statement, October 2026
Publisher date(s): Not established
Disposition: R
Source trace: [{"id":"TRADITIONAL:S13","url":"https://www.schwab.com/legal/cash-features-disclosure-statement","checked_date":"2026-10-04","source_edition":"Cash Features Disclosure Statement, October 2026","source_edition_status":"observed","source_dates":[],"access_status":"public_content_read","clickable":true,"locator":null}]</x:t>
      </x:text>
    </x:comment>
    <x:comment ref="E2" authorId="0">
      <x:text>
        <x:t xml:space="preserve">Referral tiers up to $1,000/45 days are published, but IRA eligibility and Schwab One qualifying-deposit requirements coexist. Do not promise an IRA-funded award or universal absence of other programs.
Source URL(s): https://www.schwab.com/referral
Checked: 2026-10-04
Publisher edition: Not established
Publisher date(s): Not established
Disposition: H
Source trace: [{"id":"TRADITIONAL:S3","url":"https://www.schwab.com/referral","checked_date":"2026-10-04","source_edition":null,"source_edition_status":"not_established","source_dates":[],"access_status":"public_content_read","clickable":true,"locator":null}]</x:t>
      </x:text>
    </x:comment>
    <x:comment ref="F2" authorId="0">
      <x:text>
        <x:t xml:space="preserve">Published online opening and no-charge consultant route, 866-855-5635. Old-plan forms/check handling can still be required; tax treatment requires primary-law review.
Source URL(s): https://www.schwab.com/ira/rollover-ira
Checked: 2026-10-04
Publisher edition: Not established
Publisher date(s): Not established
Disposition: C
Source trace: [{"id":"TRADITIONAL:S5","url":"https://www.schwab.com/ira/rollover-ira","checked_date":"2026-10-04","source_edition":null,"source_edition_status":"not_established","source_dates":[],"access_status":"public_content_read","clickable":true,"locator":null}]</x:t>
      </x:text>
    </x:comment>
    <x:comment ref="G2" authorId="0">
      <x:text>
        <x:t xml:space="preserve">Current instructions use Transfer &amp; Pay &gt; Transfer Funds for cash/positions and withholding review. Replace old Move Money navigation/quote. Public instructions are not an all-cases transaction-completion test.
Source URL(s): https://www.schwab.com/content/how-to-convert-traditional-ira-to-roth-ira
Checked: 2026-10-04
Publisher edition: Not established
Publisher date(s): Not established
Disposition: R
Source trace: [{"id":"TRADITIONAL:S4","url":"https://www.schwab.com/content/how-to-convert-traditional-ira-to-roth-ira","checked_date":"2026-10-04","source_edition":null,"source_edition_status":"not_established","source_dates":[],"access_status":"public_content_read","clickable":true,"locator":null}]</x:t>
      </x:text>
    </x:comment>
    <x:comment ref="H2" authorId="0">
      <x:text>
        <x:t xml:space="preserve">General brokerage product advertises most U.S.-listed stocks/ETFs from $1, but the cited eligibility examples do not explicitly establish IRA access.
Source URL(s): https://www.schwab.com/fractional-shares-stock-slices
Checked: 2026-10-04
Publisher edition: Not established
Publisher date(s): Not established
Disposition: H
Source trace: [{"id":"TRADITIONAL:S8","url":"https://www.schwab.com/fractional-shares-stock-slices","checked_date":"2026-10-04","source_edition":null,"source_edition_status":"not_established","source_dates":[],"access_status":"public_content_read","clickable":true,"locator":null}]</x:t>
      </x:text>
    </x:comment>
    <x:comment ref="I2" authorId="0">
      <x:text>
        <x:t xml:space="preserve">Published instructions restrict automatic investing to eligible existing mutual-fund holdings and exclude some account types. Do not label the 0423 content code a publication date; remove unchecked robo comparison.
Source URL(s): https://www.schwab.com/content/how-to-automatically-invest-mutual-funds
Checked: 2026-10-04
Publisher edition: Not established
Publisher date(s): Not established
Disposition: R
Source trace: [{"id":"TRADITIONAL:S9","url":"https://www.schwab.com/content/how-to-automatically-invest-mutual-funds","checked_date":"2026-10-04","source_edition":null,"source_edition_status":"not_established","source_dates":[],"access_status":"public_content_read","clickable":true,"locator":null}]</x:t>
      </x:text>
    </x:comment>
    <x:comment ref="J2" authorId="0">
      <x:text>
        <x:t xml:space="preserve">General no-charge dividend program and whole/fractional reinvestment are published; IRA scope was not affirmatively established by this source.
Source URL(s): https://www.schwab.com/stocks/dividend-reinvestment-plan
Checked: 2026-10-04
Publisher edition: Not established
Publisher date(s): Not established
Disposition: H
Source trace: [{"id":"TRADITIONAL:S10","url":"https://www.schwab.com/stocks/dividend-reinvestment-plan","checked_date":"2026-10-04","source_edition":null,"source_edition_status":"not_established","source_dates":[],"access_status":"public_content_read","clickable":true,"locator":null}]</x:t>
      </x:text>
    </x:comment>
    <x:comment ref="K2" authorId="0">
      <x:text>
        <x:t xml:space="preserve">IRA-specific strategies include covered calls, cash-secured puts, long calls/LEAPS and approved defined-risk spreads. Limited margin does not permit borrowing; restrictions are this provider's policy, not every custodian's rule.
Source URL(s): https://www.schwab.com/learn/story/trading-options-retirement-account
Checked: 2026-10-04
Publisher edition: Article dated August 13, 2025
Publisher date(s): 2025-08-13
Disposition: C
Source trace: [{"id":"TRADITIONAL:S11","url":"https://www.schwab.com/learn/story/trading-options-retirement-account","checked_date":"2026-10-04","source_edition":"Article dated August 13, 2025","source_edition_status":"observed_publisher_date","source_dates":["2025-08-13"],"access_status":"public_content_read","clickable":true,"locator":"Visible article date below headline; not an October 2026 issue date.","edition_provenance":"Independent Traditional G4; integrating author reread; no capability upgrade"}]</x:t>
      </x:text>
    </x:comment>
    <x:comment ref="L2" authorId="0">
      <x:text>
        <x:t xml:space="preserve">Brokerage individual-coin exclusion is explicit. A general ETP menu does not establish IRA execution eligibility; separate Schwab Crypto remains advertised as coming soon.
Source URL(s): https://www.schwab.com/cryptocurrency
Checked: 2026-10-04
Publisher edition: Not established
Publisher date(s): Not established
Disposition: H
Source trace: [{"id":"TRADITIONAL:S12","url":"https://www.schwab.com/cryptocurrency","checked_date":"2026-10-04","source_edition":null,"source_edition_status":"not_established","source_dates":[],"access_status":"public_content_read","clickable":true,"locator":null}]</x:t>
      </x:text>
    </x:comment>
    <x:comment ref="M2" authorId="0">
      <x:text>
        <x:t xml:space="preserve">Earned income required. Handoff age is state-dependent, typically 18/21 and up to 25 in some states. No digital route established; do not state categorical impossibility of online opening.
Source URL(s): https://www.schwab.com/learn/story/roth-ira-for-kids | https://www.schwab.com/ira/inherited-and-custodial-ira | https://www.schwab.com/forms-and-applications
Checked: 2026-10-04
Publisher edition: Not established
Publisher date(s): {"date":"2026-06-29","kind":"article publication"}
Disposition: R
Source trace: [{"id":"TRADITIONAL:S6","url":"https://www.schwab.com/learn/story/roth-ira-for-kids","checked_date":"2026-10-04","source_edition":null,"source_edition_status":"not_established","source_dates":[{"date":"2026-06-29","kind":"article publication"}],"access_status":"public_content_read","clickable":true,"locator":null},{"id":"TRADITIONAL:S7","url":"https://www.schwab.com/ira/inherited-and-custodial-ira","checked_date":"2026-10-04","source_edition":null,"source_edition_status":"not_established","source_dates":[],"access_status":"public_content_read","clickable":true,"locator":null},{"id":"TRADITIONAL:S15","url":"https://www.schwab.com/forms-and-applications","checked_date":"2026-10-04","source_edition":null,"source_edition_status":"not_established","source_dates":[],"access_status":"public_content_read","clickable":true,"locator":null}]</x:t>
      </x:text>
    </x:comment>
    <x:comment ref="N2" authorId="0">
      <x:text>
        <x:t xml:space="preserve">Public resource links a PDF, but current Bynder asset failed/blanked. Older March 2023 copy is not current proof. Ink signature, return methods and no-online guarantee remain unverified.
Source URL(s): https://www.schwab.com/resource/request-recharacterization-remove-excess-ira-contribution | https://bynder.schwab.com/asset/7b387ca9-8177-4b99-a592-0540ecc1b11d/ | https://www.schwab.com/public/file/P-221581/app13581-09-0523.pdf
Checked: 2026-10-04
Publisher edition: APP13581-13 (03/23); older indexed copy, not current linked form
Publisher date(s): Not established
Disposition: H
Source trace: [{"id":"TRADITIONAL:S14","url":"https://www.schwab.com/resource/request-recharacterization-remove-excess-ira-contribution","checked_date":"2026-10-04","source_edition":null,"source_edition_status":"not_established","source_dates":[],"access_status":"public_content_read","clickable":true,"locator":null},{"id":"TRADITIONAL:S14a","url":"https://bynder.schwab.com/asset/7b387ca9-8177-4b99-a592-0540ecc1b11d/","checked_date":"2026-10-04","source_edition":null,"source_edition_status":"not_established","source_dates":[],"access_status":"failed_fetch_and_blank_rendered_body","clickable":false,"locator":null},{"id":"TRADITIONAL:S14b","url":"https://www.schwab.com/public/file/P-221581/app13581-09-0523.pdf","checked_date":"2026-10-04","source_edition":"APP13581-13 (03/23); older indexed copy, not current linked form","source_edition_status":"observed","source_dates":[],"access_status":"historical_copy_read_not_current_proof","clickable":false,"locator":null}]</x:t>
      </x:text>
    </x:comment>
    <x:comment ref="O2" authorId="0">
      <x:text>
        <x:t xml:space="preserve">Current forms listing/dedicated entry advertise online opening. November 2024 paper application remains an alternative. Full beneficiary-claim completion and case requirements were not tested; no universal paperwork-free guarantee.
Source URL(s): https://www.schwab.com/forms-and-applications | https://www.schwab.com/open-an-account/inherited-ira | https://content.schwab.com/MARS-files/LPM27474.pdf
Checked: 2026-10-04
Publisher edition: APP13599-33 (11/24); inherited application with attachments
Publisher date(s): Not established
Disposition: R
Source trace: [{"id":"TRADITIONAL:S15","url":"https://www.schwab.com/forms-and-applications","checked_date":"2026-10-04","source_edition":null,"source_edition_status":"not_established","source_dates":[],"access_status":"public_content_read","clickable":true,"locator":null},{"id":"TRADITIONAL:S16","url":"https://www.schwab.com/open-an-account/inherited-ira","checked_date":"2026-10-04","source_edition":null,"source_edition_status":"not_established","source_dates":[],"access_status":"public_content_read","clickable":true,"locator":null},{"id":"TRADITIONAL:S17","url":"https://content.schwab.com/MARS-files/LPM27474.pdf","checked_date":"2026-10-04","source_edition":"APP13599-33 (11/24); inherited application with attachments","source_edition_status":"observed","source_dates":[],"access_status":"public_content_read","clickable":true,"locator":null}]</x:t>
      </x:text>
    </x:comment>
    <x:comment ref="B3" authorId="0">
      <x:text>
        <x:t xml:space="preserve">Qualifying residual IRAs may incur up to $5/quarter: aggregate balance below $100, core-only, no current-employer Workplace relationship, and no activity for 12 months. State-law, balance-cap and named exclusions apply. Not a newly dated policy.
Source URL(s): https://www.fidelity.com/bin-public/060_www_fidelity_com/documents/Brokerage_Commissions_Fee_Schedule.pdf | https://www.fidelity.com/retirement/roth-ira
Checked: 2026-10-04
Publisher edition: Fidelity Brokerage Commission and Fee Schedule, version 1.828131.170; issuance date not established
Publisher date(s): Not established
Disposition: R
Source trace: [{"id":"TRADITIONAL:F15","url":"https://www.fidelity.com/bin-public/060_www_fidelity_com/documents/Brokerage_Commissions_Fee_Schedule.pdf","checked_date":"2026-10-04","source_edition":"Fidelity Brokerage Commission and Fee Schedule, version 1.828131.170; issuance date not established","source_edition_status":"observed","source_dates":[],"access_status":"public_content_read","clickable":true,"locator":null},{"id":"TRADITIONAL:F1","url":"https://www.fidelity.com/retirement/roth-ira","checked_date":"2026-10-04","source_edition":null,"source_edition_status":"not_established","source_dates":[],"access_status":"public_content_read","clickable":true,"locator":null}]</x:t>
      </x:text>
    </x:comment>
    <x:comment ref="C3" authorId="0">
      <x:text>
        <x:t xml:space="preserve">Comparison lists $0 but carries 2018/2023 data dates. No ordinary ACAT line in the standalone schedule is not independent $0 proof. Do not infer a fee increase either.
Source URL(s): https://www.fidelity.com/why-fidelity/pricing-fees | https://www.fidelity.com/bin-public/060_www_fidelity_com/documents/Brokerage_Commissions_Fee_Schedule.pdf
Checked: 2026-10-04
Publisher edition: Fidelity Brokerage Commission and Fee Schedule, version 1.828131.170; issuance date not established
Publisher date(s): {"date":"2018-08-01","kind":"comparative data date"} | {"date":"2023-04-13","kind":"comparative data date"}
Disposition: H
Source trace: [{"id":"TRADITIONAL:F2","url":"https://www.fidelity.com/why-fidelity/pricing-fees","checked_date":"2026-10-04","source_edition":null,"source_edition_status":"not_established","source_dates":[{"date":"2018-08-01","kind":"comparative data date"},{"date":"2023-04-13","kind":"comparative data date"}],"access_status":"public_content_read","clickable":true,"locator":null},{"id":"TRADITIONAL:F15","url":"https://www.fidelity.com/bin-public/060_www_fidelity_com/documents/Brokerage_Commissions_Fee_Schedule.pdf","checked_date":"2026-10-04","source_edition":"Fidelity Brokerage Commission and Fee Schedule, version 1.828131.170; issuance date not established","source_edition_status":"observed","source_dates":[],"access_status":"public_content_read","clickable":true,"locator":null}]</x:t>
      </x:text>
    </x:comment>
    <x:comment ref="D3" authorId="0">
      <x:text>
        <x:t xml:space="preserve">Core chosen on application; bank-sweep eligibility varies by registration/advisory status, including inherited restrictions. FZFXX appears in the non-retirement FAQ section, not the cited retirement choice list. Do not promise universal ticker/changeability eligibility.
Source URL(s): https://www.fidelity.com/trading/faqs-about-account | https://www.fidelity.com/bin-public/060_www_fidelity_com/documents/customer-service/brokerage-retirement-cust-agree-and-commission-sched.pdf
Checked: 2026-10-04
Publisher edition: Not established
Publisher date(s): Not established
Disposition: R
Source trace: [{"id":"TRADITIONAL:F12a","url":"https://www.fidelity.com/trading/faqs-about-account","checked_date":"2026-10-04","source_edition":null,"source_edition_status":"not_established","source_dates":[],"access_status":"public_content_read","clickable":true,"locator":null},{"id":"TRADITIONAL:F12","url":"https://www.fidelity.com/bin-public/060_www_fidelity_com/documents/customer-service/brokerage-retirement-cust-agree-and-commission-sched.pdf","checked_date":"2026-10-04","source_edition":null,"source_edition_status":"not_established","source_dates":[],"access_status":"public_content_read","clickable":true,"locator":null}]</x:t>
      </x:text>
    </x:comment>
    <x:comment ref="E3" authorId="0">
      <x:text>
        <x:t xml:space="preserve">The public offers page explicitly lists no offers. This establishes that page's status, not the absence of every private/targeted IRA match or promotion.
Source URL(s): https://www.fidelity.com/go/special-offer
Checked: 2026-10-04
Publisher edition: Not established
Publisher date(s): Not established
Disposition: R
Source trace: [{"id":"TRADITIONAL:F3","url":"https://www.fidelity.com/go/special-offer","checked_date":"2026-10-04","source_edition":null,"source_edition_status":"not_established","source_dates":[],"access_status":"public_content_read","clickable":true,"locator":null}]</x:t>
      </x:text>
    </x:comment>
    <x:comment ref="F3" authorId="0">
      <x:text>
        <x:t xml:space="preserve">Published opening, old-plan coordination and deposit process support the route. Plan paperwork may remain; online opening is not end-to-end digital plan transfer.
Source URL(s): https://www.fidelity.com/retirement/rollover-ira
Checked: 2026-10-04
Publisher edition: Not established
Publisher date(s): Not established
Disposition: C
Source trace: [{"id":"TRADITIONAL:F5","url":"https://www.fidelity.com/retirement/rollover-ira","checked_date":"2026-10-04","source_edition":null,"source_edition_status":"not_established","source_dates":[],"access_status":"public_content_read","clickable":true,"locator":null}]</x:t>
      </x:text>
    </x:comment>
    <x:comment ref="G3" authorId="0">
      <x:text>
        <x:t xml:space="preserve">Outside IRA first transfers; workplace-plan route requires assistance. Published year-end deadline has a last-business-day qualification. Use current conversion source, not the old redirected checklist wording.
Source URL(s): https://www.fidelity.com/retirement/roth-conversion
Checked: 2026-10-04
Publisher edition: Not established
Publisher date(s): Not established
Disposition: R
Source trace: [{"id":"TRADITIONAL:F4","url":"https://www.fidelity.com/retirement/roth-conversion","checked_date":"2026-10-04","source_edition":null,"source_edition_status":"not_established","source_dates":[],"access_status":"public_content_read","clickable":true,"locator":null}]</x:t>
      </x:text>
    </x:comment>
    <x:comment ref="H3" authorId="0">
      <x:text>
        <x:t xml:space="preserve">Retirement agreement supplies IRA scope. Eligible NMS stocks/ETFs, .001 precision, market/limit day orders; not all securities or order types.
Source URL(s): https://www.fidelity.com/trading/fractional-shares | https://www.fidelity.com/bin-public/060_www_fidelity_com/documents/customer-service/brokerage-retirement-cust-agree-and-commission-sched.pdf
Checked: 2026-10-04
Publisher edition: Not established
Publisher date(s): Not established
Disposition: C
Source trace: [{"id":"TRADITIONAL:F7","url":"https://www.fidelity.com/trading/fractional-shares","checked_date":"2026-10-04","source_edition":null,"source_edition_status":"not_established","source_dates":[],"access_status":"public_content_read","clickable":true,"locator":null},{"id":"TRADITIONAL:F12","url":"https://www.fidelity.com/bin-public/060_www_fidelity_com/documents/customer-service/brokerage-retirement-cust-agree-and-commission-sched.pdf","checked_date":"2026-10-04","source_edition":null,"source_edition_status":"not_established","source_dates":[],"access_status":"public_content_read","clickable":true,"locator":null}]</x:t>
      </x:text>
    </x:comment>
    <x:comment ref="I3" authorId="0">
      <x:text>
        <x:t xml:space="preserve">Explicit Traditional/Rollover/Roth eligibility and core/linked-bank funding. Stock/ETF/basket plans $1–$100,000; mutual funds $10–$100,000. Baskets are optional paid service, not required for standard recurring buys.
Source URL(s): https://www.fidelity.com/trading/recurring-investments | https://www.fidelity.com/bin-public/060_www_fidelity_com/documents/Brokerage_Commissions_Fee_Schedule.pdf
Checked: 2026-10-04
Publisher edition: Fidelity Brokerage Commission and Fee Schedule, version 1.828131.170; issuance date not established
Publisher date(s): Not established
Disposition: R
Source trace: [{"id":"TRADITIONAL:F8","url":"https://www.fidelity.com/trading/recurring-investments","checked_date":"2026-10-04","source_edition":null,"source_edition_status":"not_established","source_dates":[],"access_status":"public_content_read","clickable":true,"locator":null},{"id":"TRADITIONAL:F15","url":"https://www.fidelity.com/bin-public/060_www_fidelity_com/documents/Brokerage_Commissions_Fee_Schedule.pdf","checked_date":"2026-10-04","source_edition":"Fidelity Brokerage Commission and Fee Schedule, version 1.828131.170; issuance date not established","source_edition_status":"observed","source_dates":[],"access_status":"public_content_read","clickable":true,"locator":null}]</x:t>
      </x:text>
    </x:comment>
    <x:comment ref="J3" authorId="0">
      <x:text>
        <x:t xml:space="preserve">Retirement program terms support eligible reinvestment. Remove unverified universal default and no-cost claims from tutorial-based detail; security/account exceptions apply.
Source URL(s): https://www.fidelity.com/bin-public/060_www_fidelity_com/documents/customer-service/brokerage-retirement-cust-agree-and-commission-sched.pdf | https://www.fidelity.com/learning-center/trading-investing/fidelity-dividend-reinvestment
Checked: 2026-10-04
Publisher edition: Tutorial dated June 16, 2026
Publisher date(s): 2026-06-16
Disposition: R
Source trace: [{"id":"TRADITIONAL:F12","url":"https://www.fidelity.com/bin-public/060_www_fidelity_com/documents/customer-service/brokerage-retirement-cust-agree-and-commission-sched.pdf","checked_date":"2026-10-04","source_edition":null,"source_edition_status":"not_established","source_dates":[],"access_status":"public_content_read","clickable":true,"locator":null},{"id":"TRADITIONAL:F9","url":"https://www.fidelity.com/learning-center/trading-investing/fidelity-dividend-reinvestment","checked_date":"2026-10-04","source_edition":"Tutorial dated June 16, 2026","source_edition_status":"observed_publisher_date","source_dates":["2026-06-16"],"access_status":"public_content_read","clickable":true,"locator":"Visible tutorial date; account-specific program eligibility still comes from the retirement agreement.","edition_provenance":"Independent Traditional G4; integrating author reread; no capability upgrade"}]</x:t>
      </x:text>
    </x:comment>
    <x:comment ref="K3" authorId="0">
      <x:text>
        <x:t xml:space="preserve">Retirement spreads have separate approval/agreement, $10,000 equity and $2,000 cash reserve. Debit/credit reserve treatment differs; limited margin alone is not automatic spread permission. Replace recorded $25,000.
Source URL(s): https://www.fidelity.com/learning-center/trading-investing/trading/limited-margin-trading-ira | https://www.fidelity.com/trading/faqs-margin | https://www.fidelity.com/options-trading/faqs
Checked: 2026-10-04
Publisher edition: Not established
Publisher date(s): Not established
Disposition: R
Source trace: [{"id":"TRADITIONAL:F10","url":"https://www.fidelity.com/learning-center/trading-investing/trading/limited-margin-trading-ira","checked_date":"2026-10-04","source_edition":null,"source_edition_status":"not_established","source_dates":[],"access_status":"public_content_read","clickable":true,"locator":null},{"id":"TRADITIONAL:F10b","url":"https://www.fidelity.com/trading/faqs-margin","checked_date":"2026-10-04","source_edition":null,"source_edition_status":"not_established","source_dates":[],"access_status":"public_content_read","clickable":true,"locator":null},{"id":"TRADITIONAL:F10a","url":"https://www.fidelity.com/options-trading/faqs","checked_date":"2026-10-04","source_edition":null,"source_edition_status":"not_established","source_dates":[],"access_status":"public_content_read","clickable":true,"locator":null}]</x:t>
      </x:text>
    </x:comment>
    <x:comment ref="L3" authorId="0">
      <x:text>
        <x:t xml:space="preserve">Same-registration linked funding IRA. BTC/ETH/LTC/SOL, not California/Oregon; $0 opening/maintenance/custody and 1% buy/sell fee; no coin transfers. Ordinary brokerage crypto-ETF eligibility needs its own IRA trace.
Source URL(s): https://www.fidelity.com/investing/crypto/crypto-ira
Checked: 2026-10-04
Publisher edition: Not established
Publisher date(s): Not established
Disposition: R
Source trace: [{"id":"TRADITIONAL:F11","url":"https://www.fidelity.com/investing/crypto/crypto-ira","checked_date":"2026-10-04","source_edition":null,"source_edition_status":"not_established","source_dates":[],"access_status":"public_content_read","clickable":true,"locator":null}]</x:t>
      </x:text>
    </x:comment>
    <x:comment ref="M3" authorId="0">
      <x:text>
        <x:t xml:space="preserve">Minor under 18 with earned income; custodial handoff at state-dependent 18–25 age. Use current product URL; vendor tax figures do not replace IRS verification.
Source URL(s): https://www.fidelity.com/retirement/roth-ira-kids
Checked: 2026-10-04
Publisher edition: Not established
Publisher date(s): Not established
Disposition: C
Source trace: [{"id":"TRADITIONAL:F6","url":"https://www.fidelity.com/retirement/roth-ira-kids","checked_date":"2026-10-04","source_edition":null,"source_edition_status":"not_established","source_dates":[],"access_status":"public_content_read","clickable":true,"locator":null}]</x:t>
      </x:text>
    </x:comment>
    <x:comment ref="N3" authorId="0">
      <x:text>
        <x:t xml:space="preserve">Standard paths are online. Previously external-held assets may need prior-firm earnings information/calculation. No all-atypical-cases no-paper/no-phone guarantee.
Source URL(s): https://www.fidelity.com/retirement/contributing-to-ira/change-ira-contributions
Checked: 2026-10-04
Publisher edition: Not established
Publisher date(s): Not established
Disposition: C
Source trace: [{"id":"TRADITIONAL:F13","url":"https://www.fidelity.com/retirement/contributing-to-ira/change-ira-contributions","checked_date":"2026-10-04","source_edition":null,"source_edition_status":"not_established","source_dates":[],"access_status":"public_content_read","clickable":true,"locator":null}]</x:t>
      </x:text>
    </x:comment>
    <x:comment ref="O3" authorId="0">
      <x:text>
        <x:t xml:space="preserve">Traditional/Roth digital entries published, with case/external-transfer qualifications. This is not proof that complete beneficiary claims never require assistance or documents.
Source URL(s): https://www.fidelity.com/retirement/inherited-ira
Checked: 2026-10-04
Publisher edition: Not established
Publisher date(s): Not established
Disposition: C
Source trace: [{"id":"TRADITIONAL:F14","url":"https://www.fidelity.com/retirement/inherited-ira","checked_date":"2026-10-04","source_edition":null,"source_edition_status":"not_established","source_dates":[],"access_status":"public_content_read","clickable":true,"locator":null}]</x:t>
      </x:text>
    </x:comment>
    <x:comment ref="B4" authorId="0">
      <x:text>
        <x:t xml:space="preserve">Effective July 10 schedule has electronic-document, qualifying-asset/advisory/wealth waivers. Individual investments have their own minimums. Remove subjective waiver ease and old schedule-date framing.
Source URL(s): https://investor.vanguard.com/client-benefits/investment-fees | https://investor.vanguard.com/accounts-plans/iras/roth-ira
Checked: 2026-10-04
Publisher edition: Vanguard Brokerage Services commission and fee schedules effective July 10, 2026
Publisher date(s): {"date":"2026-07-10","kind":"fee schedule effective date"}
Disposition: R
Source trace: [{"id":"TRADITIONAL:V1","url":"https://investor.vanguard.com/client-benefits/investment-fees","checked_date":"2026-10-04","source_edition":"Vanguard Brokerage Services commission and fee schedules effective July 10, 2026","source_edition_status":"observed_effective_schedule","source_dates":[{"date":"2026-07-10","kind":"fee schedule effective date"}],"access_status":"public_content_read","clickable":true,"locator":null},{"id":"TRADITIONAL:V2","url":"https://investor.vanguard.com/accounts-plans/iras/roth-ira","checked_date":"2026-10-04","source_edition":null,"source_edition_status":"not_established","source_dates":[],"access_status":"public_content_read","clickable":true,"locator":null}]</x:t>
      </x:text>
    </x:comment>
    <x:comment ref="C4" authorId="0">
      <x:text>
        <x:t xml:space="preserve">The same charge covers a full closure/transfer, not two stacked fees. Qualifying-asset $5 million, Wealth/advisory waivers; ordinary partial transfer/ACH not that charge. Other delivery/liquidation costs are not cleared.
Source URL(s): https://investor.vanguard.com/client-benefits/investment-fees
Checked: 2026-10-04
Publisher edition: Vanguard Brokerage Services commission and fee schedules effective July 10, 2026
Publisher date(s): {"date":"2026-07-10","kind":"fee schedule effective date"}
Disposition: R
Source trace: [{"id":"TRADITIONAL:V1","url":"https://investor.vanguard.com/client-benefits/investment-fees","checked_date":"2026-10-04","source_edition":"Vanguard Brokerage Services commission and fee schedules effective July 10, 2026","source_edition_status":"observed_effective_schedule","source_dates":[{"date":"2026-07-10","kind":"fee schedule effective date"}],"access_status":"public_content_read","clickable":true,"locator":null}]</x:t>
      </x:text>
    </x:comment>
    <x:comment ref="D4" authorId="0">
      <x:text>
        <x:t xml:space="preserve">Brokerage settlement rules and IRA product context support the distinction. Money-fund shares are not FDIC deposits; optional bank deposits have eligibility/aggregation limits.
Source URL(s): https://investor.vanguard.com/investor-resources-education/online-trading/settlement-fund | https://investor.vanguard.com/investment-products/vanguard-cash-deposit | https://investor.vanguard.com/accounts-plans/iras
Checked: 2026-10-04
Publisher edition: Not established
Publisher date(s): Not established
Disposition: C
Source trace: [{"id":"TRADITIONAL:V11","url":"https://investor.vanguard.com/investor-resources-education/online-trading/settlement-fund","checked_date":"2026-10-04","source_edition":null,"source_edition_status":"not_established","source_dates":[],"access_status":"public_content_read","clickable":true,"locator":null},{"id":"TRADITIONAL:V11a","url":"https://investor.vanguard.com/investment-products/vanguard-cash-deposit","checked_date":"2026-10-04","source_edition":null,"source_edition_status":"not_established","source_dates":[],"access_status":"public_content_read","clickable":true,"locator":null},{"id":"TRADITIONAL:V14","url":"https://investor.vanguard.com/accounts-plans/iras","checked_date":"2026-10-04","source_edition":null,"source_edition_status":"not_established","source_dates":[],"access_status":"public_content_read","clickable":true,"locator":null}]</x:t>
      </x:text>
    </x:comment>
    <x:comment ref="E4" authorId="0">
      <x:text>
        <x:t xml:space="preserve">Reviewed IRA/pricing pages establish no match offer, but omission is not a universal promotion exclusion.
Source URL(s): https://investor.vanguard.com/accounts-plans/iras/roth-ira | https://investor.vanguard.com/client-benefits/investment-fees
Checked: 2026-10-04
Publisher edition: Vanguard Brokerage Services commission and fee schedules effective July 10, 2026
Publisher date(s): {"date":"2026-07-10","kind":"fee schedule effective date"}
Disposition: H
Source trace: [{"id":"TRADITIONAL:V2","url":"https://investor.vanguard.com/accounts-plans/iras/roth-ira","checked_date":"2026-10-04","source_edition":null,"source_edition_status":"not_established","source_dates":[],"access_status":"public_content_read","clickable":true,"locator":null},{"id":"TRADITIONAL:V1","url":"https://investor.vanguard.com/client-benefits/investment-fees","checked_date":"2026-10-04","source_edition":"Vanguard Brokerage Services commission and fee schedules effective July 10, 2026","source_edition_status":"observed_effective_schedule","source_dates":[{"date":"2026-07-10","kind":"fee schedule effective date"}],"access_status":"public_content_read","clickable":true,"locator":null}]</x:t>
      </x:text>
    </x:comment>
    <x:comment ref="F4" authorId="0">
      <x:text>
        <x:t xml:space="preserve">Published IRA opening/acceptance-letter steps support digital initiation. Old plan may require forms/medallion; check or mobile deposit routes do not mean end-to-end paperless rollover.
Source URL(s): https://investor.vanguard.com/401k-rollover
Checked: 2026-10-04
Publisher edition: Not established
Publisher date(s): Not established
Disposition: C
Source trace: [{"id":"TRADITIONAL:V4","url":"https://investor.vanguard.com/401k-rollover","checked_date":"2026-10-04","source_edition":null,"source_edition_status":"not_established","source_dates":[],"access_status":"public_content_read","clickable":true,"locator":null}]</x:t>
      </x:text>
    </x:comment>
    <x:comment ref="G4" authorId="0">
      <x:text>
        <x:t xml:space="preserve">Digital logged-in conversion entry is advertised. Do not promise every account, asset or case was transaction-tested or lacks additional requirements.
Source URL(s): https://investor.vanguard.com/investor-resources-education/iras/how-to-convert-traditional-ira-to-roth-ira
Checked: 2026-10-04
Publisher edition: Not established
Publisher date(s): Not established
Disposition: C
Source trace: [{"id":"TRADITIONAL:V3","url":"https://investor.vanguard.com/investor-resources-education/iras/how-to-convert-traditional-ira-to-roth-ira","checked_date":"2026-10-04","source_edition":null,"source_edition_status":"not_established","source_dates":[],"access_status":"public_content_read","clickable":true,"locator":null}]</x:t>
      </x:text>
    </x:comment>
    <x:comment ref="H4" authorId="0">
      <x:text>
        <x:t xml:space="preserve">IRA overview supplies affirmative IRA context. Individual stocks/non-Vanguard ETF fractional orders are not established; mutual-fund investment minimums vary.
Source URL(s): https://investor.vanguard.com/investor-resources-education/article/what-is-dollar-based-investing | https://investor.vanguard.com/accounts-plans/iras
Checked: 2026-10-04
Publisher edition: Not established
Publisher date(s): Not established
Disposition: C
Source trace: [{"id":"TRADITIONAL:V6","url":"https://investor.vanguard.com/investor-resources-education/article/what-is-dollar-based-investing","checked_date":"2026-10-04","source_edition":null,"source_edition_status":"not_established","source_dates":[],"access_status":"public_content_read","clickable":true,"locator":null},{"id":"TRADITIONAL:V14","url":"https://investor.vanguard.com/accounts-plans/iras","checked_date":"2026-10-04","source_edition":null,"source_edition_status":"not_established","source_dates":[],"access_status":"public_content_read","clickable":true,"locator":null}]</x:t>
      </x:text>
    </x:comment>
    <x:comment ref="I4" authorId="0">
      <x:text>
        <x:t xml:space="preserve">Recurring IRA investing and bank-linked scheduling supported. General ETF education does not establish current eligible ETF universe or the claimed January 2025 launch.
Source URL(s): https://investor.vanguard.com/investor-resources-education/portfolio-management/making-regular-investments | https://investor.vanguard.com/accounts-plans/iras
Checked: 2026-10-04
Publisher edition: Not established
Publisher date(s): {"date":"2025-09-16","kind":"article publication"}
Disposition: H
Source trace: [{"id":"TRADITIONAL:V7","url":"https://investor.vanguard.com/investor-resources-education/portfolio-management/making-regular-investments","checked_date":"2026-10-04","source_edition":null,"source_edition_status":"not_established","source_dates":[{"date":"2025-09-16","kind":"article publication"}],"access_status":"public_content_read","clickable":true,"locator":null},{"id":"TRADITIONAL:V14","url":"https://investor.vanguard.com/accounts-plans/iras","checked_date":"2026-10-04","source_edition":null,"source_edition_status":"not_established","source_dates":[],"access_status":"public_content_read","clickable":true,"locator":null}]</x:t>
      </x:text>
    </x:comment>
    <x:comment ref="J4" authorId="0">
      <x:text>
        <x:t xml:space="preserve">Program affirmatively covers Brokerage/Cash Plus accounts with withholding exclusions; online elections supported. Preserve eligibility restrictions.
Source URL(s): https://investor.vanguard.com/client-benefits/dividend-reinvestment
Checked: 2026-10-04
Publisher edition: Not established
Publisher date(s): Not established
Disposition: C
Source trace: [{"id":"TRADITIONAL:V8","url":"https://investor.vanguard.com/client-benefits/dividend-reinvestment","checked_date":"2026-10-04","source_edition":null,"source_edition_status":"not_established","source_dates":[],"access_status":"public_content_read","clickable":true,"locator":null}]</x:t>
      </x:text>
    </x:comment>
    <x:comment ref="K4" authorId="0">
      <x:text>
        <x:t xml:space="preserve">Options application printed page 6 specifies IRA restrictions. No Level 3 offering/Level 4 IRA permission. Official PDF accessed at personal1; precise edition date not established.
Source URL(s): https://personal1.vanguard.com/forms/v790.pdf
Checked: 2026-10-04
Publisher edition: Application OAAF012025 (January 2025 identifier); attached agreement effective October 20, 2011
Publisher date(s): 2025-01 | 2011-10-20
Disposition: C
Source trace: [{"id":"TRADITIONAL:V9","url":"https://personal1.vanguard.com/forms/v790.pdf","checked_date":"2026-10-04","source_edition":"Application OAAF012025 (January 2025 identifier); attached agreement effective October 20, 2011","source_edition_status":"observed_mixed_document_editions","source_dates":["2025-01","2011-10-20"],"access_status":"public_content_read","clickable":true,"locator":"Application identifier at PDF page 14; attached agreement begins at PDF page 15. Identifier has month precision, not a guessed January 1 date; the served kit contains multiple documents.","edition_provenance":"Independent Traditional G4; integrating author reread; no capability upgrade"}]</x:t>
      </x:text>
    </x:comment>
    <x:comment ref="L4" authorId="0">
      <x:text>
        <x:t xml:space="preserve">Current general brokerage policy permits select third-party crypto ETFs/mutual funds and no proprietary products. Specific IRA execution and direct-coin exclusion not established.
Source URL(s): https://investor.vanguard.com/investor-resources-education/article/cryptocurrencies-and-vanguard-what-we-think
Checked: 2026-10-04
Publisher edition: Article dated December 1, 2025
Publisher date(s): 2025-12-01
Disposition: H
Source trace: [{"id":"TRADITIONAL:V10","url":"https://investor.vanguard.com/investor-resources-education/article/cryptocurrencies-and-vanguard-what-we-think","checked_date":"2026-10-04","source_edition":"Article dated December 1, 2025","source_edition_status":"observed_publisher_date","source_dates":["2025-12-01"],"access_status":"public_content_read","clickable":true,"locator":"Visible date December 01, 2025; does not establish direct-coin IRA access or change the conservative capability disposition.","edition_provenance":"Independent Traditional G4; integrating author reread; no capability upgrade"}]</x:t>
      </x:text>
    </x:comment>
    <x:comment ref="M4" authorId="0">
      <x:text>
        <x:t xml:space="preserve">Parent account and child information required; state-dependent 18/21 handoff. Advertised start is not every case's fully paperless completion.
Source URL(s): https://investor.vanguard.com/accounts-plans/iras/custodial-ira
Checked: 2026-10-04
Publisher edition: Not established
Publisher date(s): Not established
Disposition: C
Source trace: [{"id":"TRADITIONAL:V5","url":"https://investor.vanguard.com/accounts-plans/iras/custodial-ira","checked_date":"2026-10-04","source_edition":null,"source_edition_status":"not_established","source_dates":[],"access_status":"public_content_read","clickable":true,"locator":null}]</x:t>
      </x:text>
    </x:comment>
    <x:comment ref="N4" authorId="0">
      <x:text>
        <x:t xml:space="preserve">Electronic IRA/ESA excess removal advertised; linked process fetch failed, so DocuSign identity/UI unverified. Most recharacterizations use form or 800-205-6189.
Source URL(s): https://investor.vanguard.com/investor-resources-education/iras/excess-contribution | https://investor.vanguard.com/investor-resources-education/iras/ira-recharacterization | https://personal1.vanguard.com/eel-esign-summary-webapp/?interviewId=dacf29e2-54ce-4e0f-89f8-720e2d1b1205&amp;ELF_ENTRY_POINT=true
Checked: 2026-10-04
Publisher edition: Not established
Publisher date(s): Not established
Disposition: R
Source trace: [{"id":"TRADITIONAL:V12","url":"https://investor.vanguard.com/investor-resources-education/iras/excess-contribution","checked_date":"2026-10-04","source_edition":null,"source_edition_status":"not_established","source_dates":[],"access_status":"public_content_read","clickable":true,"locator":null},{"id":"TRADITIONAL:V12a","url":"https://investor.vanguard.com/investor-resources-education/iras/ira-recharacterization","checked_date":"2026-10-04","source_edition":null,"source_edition_status":"not_established","source_dates":[],"access_status":"public_content_read","clickable":true,"locator":null},{"id":"TRADITIONAL:V12b","url":"https://personal1.vanguard.com/eel-esign-summary-webapp/?interviewId=dacf29e2-54ce-4e0f-89f8-720e2d1b1205&amp;ELF_ENTRY_POINT=true","checked_date":"2026-10-04","source_edition":null,"source_edition_status":"not_established","source_dates":[],"access_status":"linked_process_fetch_failed; exact public link observed; login not entered","clickable":false,"locator":null}]</x:t>
      </x:text>
    </x:comment>
    <x:comment ref="O4" authorId="0">
      <x:text>
        <x:t xml:space="preserve">Published document upload/account choice; relationship and estate qualifications apply. Do not generalize to every executor/trust/complex case.
Source URL(s): https://investor.vanguard.com/inheriting-accounts
Checked: 2026-10-04
Publisher edition: Not established
Publisher date(s): Not established
Disposition: C
Source trace: [{"id":"TRADITIONAL:V13","url":"https://investor.vanguard.com/inheriting-accounts","checked_date":"2026-10-04","source_edition":null,"source_edition_status":"not_established","source_dates":[],"access_status":"public_content_read","clickable":true,"locator":null}]</x:t>
      </x:text>
    </x:comment>
    <x:comment ref="B5" authorId="0">
      <x:text>
        <x:t xml:space="preserve">Current IRA product pages explicitly state no opening minimum or annual IRA fee. Transaction fees, fund expenses, commissions and service charges can still apply; the record is not a no-fees-of-any-kind claim.
Source URL(s): https://us.etrade.com/what-we-offer/our-accounts/roth-ira | https://us.etrade.com/what-we-offer/our-accounts/ira-for-minors
Checked: 2026-10-04
Publisher edition: Undated current HTML; publisher publication/update date not stated
Publisher date(s): Not established
Disposition: SUPPORTED
Source trace: [{"id":"OTHER:E1","url":"https://us.etrade.com/what-we-offer/our-accounts/roth-ira","checked_date":"2026-10-04","source_edition":"Undated current HTML; publisher publication/update date not stated","source_edition_status":"observed_or_explicitly_unknown","source_dates":[],"access_status":"primary_body_retrieved","clickable":true,"locator":"Undated current HTML; fee/minimum and Morgan Stanley Smith Barney brokerage identity."},{"id":"OTHER:E2","url":"https://us.etrade.com/what-we-offer/our-accounts/ira-for-minors","checked_date":"2026-10-04","source_edition":"Undated current HTML; publisher publication/update date not stated","source_edition_status":"observed_or_explicitly_unknown","source_dates":[],"access_status":"primary_body_retrieved","clickable":true,"locator":"Undated current HTML; Roth/Traditional choice, eligibility and no annual fee/minimum. Body contribution examples are explicitly 2024/2025, not October 2026 limits."}]</x:t>
      </x:text>
    </x:comment>
    <x:comment ref="C5" authorId="0">
      <x:text>
        <x:t xml:space="preserve">Current Special Request Fees list $75 for a full outgoing account transfer. A separate partial-transfer rate is not published on that page; its absence does not establish that a partial transfer is free.
Source URL(s): https://us.etrade.com/what-we-offer/pricing-and-rates
Checked: 2026-10-04
Publisher edition: Undated current HTML; publisher publication/update date not stated
Publisher date(s): Not established
Disposition: SUPPORTED
Source trace: [{"id":"OTHER:E3","url":"https://us.etrade.com/what-we-offer/pricing-and-rates","checked_date":"2026-10-04","source_edition":"Undated current HTML; publisher publication/update date not stated","source_edition_status":"observed_or_explicitly_unknown","source_dates":[],"access_status":"primary_body_retrieved","clickable":true,"locator":"Undated HTML; Special Request Fees, full transfer $75."}]</x:t>
      </x:text>
    </x:comment>
    <x:comment ref="D5" authorId="0">
      <x:text>
        <x:t xml:space="preserve">The currently linked June 2025 Bank Deposit Program disclosure expressly includes Self-Directed Roth IRAs. Sweep balances are subject to program bank/deposit limits and any overflow rules; not every investment asset is FDIC insured.
Source URL(s): https://www.morganstanley.com/content/dam/msdotcom/en/wealth-disclosures/pdfs/BDP_disclosure.pdf | https://us.etrade.com/l/options-uninvested-cash/sweep-rates
Checked: 2026-10-04
Publisher edition: JUNE 2025 Bank Deposit Program disclosure; currently linked
Publisher date(s): Not established
Disposition: REPAIR
Source trace: [{"id":"OTHER:E14","url":"https://www.morganstanley.com/content/dam/msdotcom/en/wealth-disclosures/pdfs/BDP_disclosure.pdf","checked_date":"2026-10-04","source_edition":"JUNE 2025 Bank Deposit Program disclosure; currently linked","source_edition_status":"observed_or_explicitly_unknown","source_dates":[],"access_status":"primary_body_retrieved","clickable":true,"locator":"JUNE 2025, current-linked disclosure; printed p2 specifically includes Self-Directed Roth IRAs."},{"id":"OTHER:E13","url":"https://us.etrade.com/l/options-uninvested-cash/sweep-rates","checked_date":"2026-10-04","source_edition":"Undated current HTML; publisher publication/update date not stated","source_edition_status":"observed_or_explicitly_unknown","source_dates":[],"access_status":"primary_body_retrieved","clickable":true,"locator":"Undated current HTML; links E14. Default/general terms distinguished from IRA-specific eligibility."}]</x:t>
      </x:text>
    </x:comment>
    <x:comment ref="E5" authorId="0">
      <x:text>
        <x:t xml:space="preserve">RETIRE26 is a tiered new-money IRA reward, not a recurring percentage contribution match. Open by October 31, 2026 and fund from eligible external assets within 60 days; tiers range from $50 at $1,000 to $10,000 at $5 million. The 12-month hold begins after the 60-day funding window. Account eligibility, payment timing and clawback rules apply; no ongoing match is published in these checked terms.
Source URL(s): https://us.etrade.com/promo/retirement
Checked: 2026-10-04
Publisher edition: RETIRE26 terms, offer deadline 2026-10-31; publication date unstated
Publisher date(s): Not established
Disposition: REPAIR
Source trace: [{"id":"OTHER:E4","url":"https://us.etrade.com/promo/retirement","checked_date":"2026-10-04","source_edition":"RETIRE26 terms, offer deadline 2026-10-31; publication date unstated","source_edition_status":"observed_or_explicitly_unknown","source_dates":[],"access_status":"primary_body_retrieved","clickable":true,"locator":"Current RETIRE26, offer deadline 10/31/26; full tier/eligibility/funding/retention/payment terms read. No claim of publication date."}]</x:t>
      </x:text>
    </x:comment>
    <x:comment ref="F5" authorId="0">
      <x:text>
        <x:t xml:space="preserve">The provider publishes online Rollover IRA opening, Retirement Specialists at 877-921-2434, Capitalize assistance and direct-rollover check/FBO instructions. Plan-administrator cooperation and processing are still required.
Source URL(s): https://us.etrade.com/what-we-offer/our-accounts/rollover-ira
Checked: 2026-10-04
Publisher edition: Undated current HTML; publisher publication/update date not stated
Publisher date(s): Not established
Disposition: SUPPORTED
Source trace: [{"id":"OTHER:E6","url":"https://us.etrade.com/what-we-offer/our-accounts/rollover-ira","checked_date":"2026-10-04","source_edition":"Undated current HTML; publisher publication/update date not stated","source_edition_status":"observed_or_explicitly_unknown","source_dates":[],"access_status":"primary_body_retrieved","clickable":true,"locator":"Undated HTML; IRA application, Retirement Specialists, plan/check instructions."}]</x:t>
      </x:text>
    </x:comment>
    <x:comment ref="G5" authorId="0">
      <x:text>
        <x:t xml:space="preserve">The retirement FAQ and current forms index offer online Roth conversion request submission. This is a supported online request process, not a promise of instantaneous completion or tax advice.
Source URL(s): https://us.etrade.com/frequently-asked-questions/retirement-planning | https://us.etrade.com/forms-applications
Checked: 2026-10-04
Publisher edition: Undated current HTML; publisher publication/update date not stated
Publisher date(s): Not established
Disposition: SUPPORTED
Source trace: [{"id":"OTHER:E5","url":"https://us.etrade.com/frequently-asked-questions/retirement-planning","checked_date":"2026-10-04","source_edition":"Undated current HTML; publisher publication/update date not stated","source_edition_status":"observed_or_explicitly_unknown","source_dates":[],"access_status":"primary_body_retrieved","clickable":true,"locator":"Undated HTML; online Roth conversion request."},{"id":"OTHER:E16","url":"https://us.etrade.com/forms-applications","checked_date":"2026-10-04","source_edition":"Undated current HTML; publisher publication/update date not stated","source_edition_status":"observed_or_explicitly_unknown","source_dates":[],"access_status":"primary_body_retrieved","clickable":true,"locator":"Undated current index; conversion and recharacterization Submit online, DRIP online/PDF."}]</x:t>
      </x:text>
    </x:comment>
    <x:comment ref="H5" authorId="0">
      <x:text>
        <x:t xml:space="preserve">The current fractional page describes a pilot beginning with the S&amp;P 100 and expanding in waves, select eligible stocks/ETFs, $5 minimum and three-decimal share quantities. Dollar-notional orders are described as future. Roth trade-ticket eligibility and the complete current pilot universe were not explicitly confirmed.
Source URL(s): https://us.etrade.com/what-we-offer/investment-choices/fractional-shares
Checked: 2026-10-04
Publisher edition: Undated current HTML; publisher publication/update date not stated
Publisher date(s): Not established
Disposition: HOLD
Source trace: [{"id":"OTHER:E7","url":"https://us.etrade.com/what-we-offer/investment-choices/fractional-shares","checked_date":"2026-10-04","source_edition":"Undated current HTML; publisher publication/update date not stated","source_edition_status":"observed_or_explicitly_unknown","source_dates":[],"access_status":"primary_body_retrieved","clickable":true,"locator":"Undated HTML; pilot/waves, $5, three decimals, DRIP, notional orders future. Brokerage OFFER26 here is NON-retirement, distinct from E4."}]</x:t>
      </x:text>
    </x:comment>
    <x:comment ref="I5" authorId="0">
      <x:text>
        <x:t xml:space="preserve">The dated Automatic Investing guide expressly includes retirement accounts for eligible ETFs, mutual funds and Prebuilt Portfolios starting at $25. Security eligibility and the chosen schedule apply; individual-stock recurrence is not established by this source.
Source URL(s): https://us.etrade.com/knowledge/library/getting-started/how-automatic-investing-works
Checked: 2026-10-04
Publisher edition: 2025-09-16 guide
Publisher date(s): Not established
Disposition: SUPPORTED
Source trace: [{"id":"OTHER:E8","url":"https://us.etrade.com/knowledge/library/getting-started/how-automatic-investing-works","checked_date":"2026-10-04","source_edition":"2025-09-16 guide","source_edition_status":"observed_or_explicitly_unknown","source_dates":[],"access_status":"primary_body_retrieved","clickable":true,"locator":"September 16, 2025; retirement-account inclusion, eligible ETFs/mutual funds and $25."}]</x:t>
      </x:text>
    </x:comment>
    <x:comment ref="J5" authorId="0">
      <x:text>
        <x:t xml:space="preserve">Public pages/forms advertise DRIP, but Roth IRA scope was not explicitly established in the retrieved text. The current forms-index PDF link redirects to Page Not Found HTML rather than the claimed PDF.
Source URL(s): https://us.etrade.com/what-we-offer/investment-choices/fractional-shares | https://us.etrade.com/forms-applications | https://content.etrade.com/etrade/mssb/pdf/ESDivEnroll.pdf
Checked: 2026-10-04
Publisher edition: Undated current HTML; publisher publication/update date not stated
Publisher date(s): Not established
Disposition: HOLD
Source trace: [{"id":"OTHER:E7","url":"https://us.etrade.com/what-we-offer/investment-choices/fractional-shares","checked_date":"2026-10-04","source_edition":"Undated current HTML; publisher publication/update date not stated","source_edition_status":"observed_or_explicitly_unknown","source_dates":[],"access_status":"primary_body_retrieved","clickable":true,"locator":"Undated HTML; pilot/waves, $5, three decimals, DRIP, notional orders future. Brokerage OFFER26 here is NON-retirement, distinct from E4."},{"id":"OTHER:E16","url":"https://us.etrade.com/forms-applications","checked_date":"2026-10-04","source_edition":"Undated current HTML; publisher publication/update date not stated","source_edition_status":"observed_or_explicitly_unknown","source_dates":[],"access_status":"primary_body_retrieved","clickable":true,"locator":"Undated current index; conversion and recharacterization Submit online, DRIP online/PDF."},{"id":"OTHER:E18","url":"https://content.etrade.com/etrade/mssb/pdf/ESDivEnroll.pdf","checked_date":"2026-10-04","source_edition":"Not a retrieved PDF: redirect to Page Not Found HTML","source_edition_status":"observed_or_explicitly_unknown","source_dates":[],"access_status":"redirect_to_page_not_found_html","clickable":false,"locator":"Current index link redirects to [Page Not Found HTML](https://us.etrade.com/pagenotfound.html), not a PDF; content failure, not cleared by URL status."}]</x:t>
      </x:text>
    </x:comment>
    <x:comment ref="K5" authorId="0">
      <x:text>
        <x:t xml:space="preserve">Current limited-margin documentation explicitly includes Roth IRAs, a $2,000 minimum and approved option spreads under the retirement-account agreement. It allows use of unsettled funds, not borrowing, debit balances, naked strategies or leverage. Specific Level 3/4 requirements and a complete account-type eligibility list are not verified by these sources.
Source URL(s): https://us.etrade.com/l/f/agreement-library/client-agreement?vanity=msclientagree | https://us.etrade.com/knowledge/library/margin/how-to-trade-margin-ira
Checked: 2026-10-04
Publisher edition: Client Agreement for Self-Directed Accounts; effective May 20, 2026
Publisher date(s): Not established
Disposition: REPAIR
Source trace: [{"id":"OTHER:E11","url":"https://us.etrade.com/l/f/agreement-library/client-agreement?vanity=msclientagree","checked_date":"2026-10-04","source_edition":"Client Agreement for Self-Directed Accounts; effective May 20, 2026","source_edition_status":"observed_or_explicitly_unknown","source_dates":[],"access_status":"primary_body_retrieved","clickable":true,"locator":"Effective May 20, 2026 header; Limited Margin for Retirement Accounts permits approved spreads. No additional Level 3/4 eligibility pin."},{"id":"OTHER:E10","url":"https://us.etrade.com/knowledge/library/margin/how-to-trade-margin-ira","checked_date":"2026-10-04","source_edition":"2026-06-08 guide","source_edition_status":"observed_or_explicitly_unknown","source_dates":[],"access_status":"primary_body_retrieved","clickable":true,"locator":"June 8, 2026; limited-margin Roth/Traditional, $2,000, no borrowing/naked/debit."}]</x:t>
      </x:text>
    </x:comment>
    <x:comment ref="L5" authorId="0">
      <x:text>
        <x:t xml:space="preserve">The current crypto page includes crypto ETPs/ETFs, coin trusts and eligible futures in IRAs. Spot BTC/ETH/SOL uses a separate zerohash account with a linked individual E*TRADE brokerage account, not an IRA holding. No unverified launch year is asserted.
Source URL(s): https://us.etrade.com/what-we-offer/investment-choices/cryptocurrency | https://us.etrade.com/what-we-offer/our-accounts
Checked: 2026-10-04
Publisher edition: Undated current HTML; publisher publication/update date not stated
Publisher date(s): Not established
Disposition: REPAIR
Source trace: [{"id":"OTHER:E12","url":"https://us.etrade.com/what-we-offer/investment-choices/cryptocurrency","checked_date":"2026-10-04","source_edition":"Undated current HTML; publisher publication/update date not stated","source_edition_status":"observed_or_explicitly_unknown","source_dates":[],"access_status":"primary_body_retrieved","clickable":true,"locator":"Undated HTML; IRA crypto-linked products include futures; zerohash separate spot arrangement."},{"id":"OTHER:E19","url":"https://us.etrade.com/what-we-offer/our-accounts","checked_date":"2026-10-04","source_edition":"Undated current HTML; publisher publication/update date not stated","source_edition_status":"observed_or_explicitly_unknown","source_dates":[],"access_status":"primary_body_retrieved","clickable":true,"locator":"Undated HTML, Cryptocurrency section: zerohash account with linked individual E*TRADE brokerage; not the retirement product."}]</x:t>
      </x:text>
    </x:comment>
    <x:comment ref="M5" authorId="0">
      <x:text>
        <x:t xml:space="preserve">IRA for Minors explicitly permits Roth or Traditional accounts for under-18 children with earned income. A qualifying guardian establishes and maintains the account; citizenship/residency/address requirements and one-guardian rule apply.
Source URL(s): https://us.etrade.com/what-we-offer/our-accounts/ira-for-minors
Checked: 2026-10-04
Publisher edition: Undated current HTML; publisher publication/update date not stated
Publisher date(s): Not established
Disposition: SUPPORTED
Source trace: [{"id":"OTHER:E2","url":"https://us.etrade.com/what-we-offer/our-accounts/ira-for-minors","checked_date":"2026-10-04","source_edition":"Undated current HTML; publisher publication/update date not stated","source_edition_status":"observed_or_explicitly_unknown","source_dates":[],"access_status":"primary_body_retrieved","clickable":true,"locator":"Undated current HTML; Roth/Traditional choice, eligibility and no annual fee/minimum. Body contribution examples are explicitly 2024/2025, not October 2026 limits."}]</x:t>
      </x:text>
    </x:comment>
    <x:comment ref="N5" authorId="0">
      <x:text>
        <x:t xml:space="preserve">The May 2026 IRA Distribution Request provides a signed excess-removal PDF/upload route. The current forms index separately provides online recharacterization submission. These are distinct workflows, not a single blanket form-only/no-online process.
Source URL(s): https://content.etrade.com/etrade/mssb/pdf/IRA_Distribution_Request.pdf | https://us.etrade.com/forms-applications
Checked: 2026-10-04
Publisher edition: 3210 / 05-2026
Publisher date(s): Not established
Disposition: REPAIR
Source trace: [{"id":"OTHER:E15","url":"https://content.etrade.com/etrade/mssb/pdf/IRA_Distribution_Request.pdf","checked_date":"2026-10-04","source_edition":"3210 / 05-2026","source_edition_status":"observed_or_explicitly_unknown","source_dates":[],"access_status":"primary_body_retrieved","clickable":true,"locator":"3210 / 05-2026; excess section and upload; NIA calculation allocation depends on asset history."},{"id":"OTHER:E16","url":"https://us.etrade.com/forms-applications","checked_date":"2026-10-04","source_edition":"Undated current HTML; publisher publication/update date not stated","source_edition_status":"observed_or_explicitly_unknown","source_dates":[],"access_status":"primary_body_retrieved","clickable":true,"locator":"Undated current index; conversion and recharacterization Submit online, DRIP online/PDF."}]</x:t>
      </x:text>
    </x:comment>
    <x:comment ref="O5" authorId="0">
      <x:text>
        <x:t xml:space="preserve">For a decedent's existing E*TRADE account, instructions begin with Beneficiary Services phone notification, followed by application and death-certificate documents. Externally held inherited IRAs have online application/transfer instructions. Neither route is an instant paperwork-free opening.
Source URL(s): https://us.etrade.com/what-we-offer/our-accounts/beneficiary-ira
Checked: 2026-10-04
Publisher edition: Undated current HTML; publisher publication/update date not stated
Publisher date(s): Not established
Disposition: REPAIR
Source trace: [{"id":"OTHER:E17","url":"https://us.etrade.com/what-we-offer/our-accounts/beneficiary-ira","checked_date":"2026-10-04","source_edition":"Undated current HTML; publisher publication/update date not stated","source_edition_status":"observed_or_explicitly_unknown","source_dates":[],"access_status":"primary_body_retrieved","clickable":true,"locator":"Undated HTML; different existing-decedent-account versus external-inheritance paths."}]</x:t>
      </x:text>
    </x:comment>
    <x:comment ref="B6" authorId="0">
      <x:text>
        <x:t xml:space="preserve">Current Self-Directed Roth/rollover pages state no minimum balance and no annual account fee. Service and closing charges may apply. Advisory program minimums and fees are separate products and are not Self-Directed account pricing.
Source URL(s): https://www.merrilledge.com/retirement/roth-ira | https://www.merrilledge.com/retirement/rollover-ira
Checked: 2026-10-04
Publisher edition: Undated current HTML; publisher publication/update date not stated
Publisher date(s): Not established
Disposition: SUPPORTED
Source trace: [{"id":"OTHER:ME2","url":"https://www.merrilledge.com/retirement/roth-ira","checked_date":"2026-10-04","source_edition":"Undated current HTML; publisher publication/update date not stated","source_edition_status":"observed_or_explicitly_unknown","source_dates":[],"access_status":"primary_body_retrieved","clickable":true,"locator":"Undated current HTML; Self-Directed minimum/annual fee, phone conversion assistance."},{"id":"OTHER:ME14","url":"https://www.merrilledge.com/retirement/rollover-ira","checked_date":"2026-10-04","source_edition":"Undated current HTML; publisher publication/update date not stated","source_edition_status":"observed_or_explicitly_unknown","source_dates":[],"access_status":"primary_body_retrieved","clickable":true,"locator":"Undated HTML; explicit no annual fee/minimum, IRA opening/check steps and current reward terms."}]</x:t>
      </x:text>
    </x:comment>
    <x:comment ref="C6" authorId="0">
      <x:text>
        <x:t xml:space="preserve">The 11/2025 Self-Directed legal sheet expressly makes the full-transfer fee non-additive to closeout fees. Each listed charge is $49.95; current pricing lists partial transfer $0.
Source URL(s): https://mlaem.fs.ml.com/content/dam/ML/pdfs/me-self-directed-fees.pdf | https://www.merrilledge.com/pricing
Checked: 2026-10-04
Publisher edition: 11/2025; SHEET-11-25-0005 / MAP8318446 / 00-66-0867NSB
Publisher date(s): Not established
Disposition: REPAIR
Source trace: [{"id":"OTHER:ME16","url":"https://mlaem.fs.ml.com/content/dam/ML/pdfs/me-self-directed-fees.pdf","checked_date":"2026-10-04","source_edition":"11/2025; SHEET-11-25-0005 / MAP8318446 / 00-66-0867NSB","source_edition_status":"observed_or_explicitly_unknown","source_dates":[],"access_status":"primary_body_retrieved","clickable":true,"locator":"Current ME3 pricing link; two-page Self-Directed legal sheet. Page 1: $49.95 full transfer is non-additive to $49.95 IRA/ROTH closeout."},{"id":"OTHER:ME3","url":"https://www.merrilledge.com/pricing","checked_date":"2026-10-04","source_edition":"Undated current HTML; publisher publication/update date not stated","source_edition_status":"observed_or_explicitly_unknown","source_dates":[],"access_status":"primary_body_retrieved","clickable":true,"locator":"Undated Self-Directed full/partial transfer and IRA closeout HTML; currently links ME16 11/2025 legal sheet with express non-additive condition. Advisory product fees excluded."}]</x:t>
      </x:text>
    </x:comment>
    <x:comment ref="D6" authorId="0">
      <x:text>
        <x:t xml:space="preserve">The ADA May 2026 sweep chart expressly assigns Self-Directed Roth IRAs to the Retirement Asset Savings Program at Bank of America, N.A. and Bank of America California, N.A. It does not offer a money-market sweep for that category. Program/FDIC conditions apply.
Source URL(s): https://olui2.fs.ml.com/publish/content/application/pdf/GWMOL/Sweep-Program.pdf
Checked: 2026-10-04
Publisher edition: ADA 05/2026
Publisher date(s): Not established
Disposition: SUPPORTED
Source trace: [{"id":"OTHER:ME1","url":"https://olui2.fs.ml.com/publish/content/application/pdf/GWMOL/Sweep-Program.pdf","checked_date":"2026-10-04","source_edition":"ADA 05/2026","source_edition_status":"observed_or_explicitly_unknown","source_dates":[],"access_status":"primary_body_retrieved","clickable":true,"locator":"Six pages, ADA 05/2026; printed p2 Self-Directed Roth/SEP/SIMPLE RASP; BofA affiliation in legal text."}]</x:t>
      </x:text>
    </x:comment>
    <x:comment ref="E6" authorId="0">
      <x:text>
        <x:t xml:space="preserve">Current offer code 600ME rewards qualifying new Traditional/Roth/SEP IRA assets: $100 at $20,000, $150 at $50,000, $250 at $100,000 and $600 at $200,000. Fund within 45 days, then retain for 90 days after meeting the funding criteria; stated payment timing and eligibility apply. No expiry was observed and no ongoing percentage contribution match is published in the checked offer.
Source URL(s): https://www.merrilledge.com/offers/retirement | https://www.merrilledge.com/retirement/rollover-ira
Checked: 2026-10-04
Publisher edition: Undated current HTML; publisher publication/update date not stated
Publisher date(s): Not established
Disposition: REPAIR
Source trace: [{"id":"OTHER:ME4","url":"https://www.merrilledge.com/offers/retirement","checked_date":"2026-10-04","source_edition":"Undated current HTML; publisher publication/update date not stated","source_edition_status":"observed_or_explicitly_unknown","source_dates":[],"access_status":"primary_body_retrieved","clickable":true,"locator":"Current 600ME tiers and 45-day funding/90-day post-funding hold; no expiry observed."},{"id":"OTHER:ME14","url":"https://www.merrilledge.com/retirement/rollover-ira","checked_date":"2026-10-04","source_edition":"Undated current HTML; publisher publication/update date not stated","source_edition_status":"observed_or_explicitly_unknown","source_dates":[],"access_status":"primary_body_retrieved","clickable":true,"locator":"Undated HTML; explicit no annual fee/minimum, IRA opening/check steps and current reward terms."}]</x:t>
      </x:text>
    </x:comment>
    <x:comment ref="F6" authorId="0">
      <x:text>
        <x:t xml:space="preserve">Current instructions document online IRA opening, a request to the former employer's plan administrator and specialist/check assistance. A brokerage account-transfer tool is not proof that a 401(k) plan distribution is initiated online.
Source URL(s): https://www.merrilledge.com/help-support | https://www.merrilledge.com/retirement/rollover-ira
Checked: 2026-10-04
Publisher edition: Undated current HTML; publisher publication/update date not stated
Publisher date(s): Not established
Disposition: REPAIR
Source trace: [{"id":"OTHER:ME5","url":"https://www.merrilledge.com/help-support","checked_date":"2026-10-04","source_edition":"Undated current HTML; publisher publication/update date not stated","source_edition_status":"observed_or_explicitly_unknown","source_dates":[],"access_status":"primary_body_retrieved","clickable":true,"locator":"Undated HTML; rollover section/related footnote distinguish plan-admin rollover checks from brokerage transfers/mobile deposit."},{"id":"OTHER:ME14","url":"https://www.merrilledge.com/retirement/rollover-ira","checked_date":"2026-10-04","source_edition":"Undated current HTML; publisher publication/update date not stated","source_edition_status":"observed_or_explicitly_unknown","source_dates":[],"access_status":"primary_body_retrieved","clickable":true,"locator":"Undated HTML; explicit no annual fee/minimum, IRA opening/check steps and current reward terms."}]</x:t>
      </x:text>
    </x:comment>
    <x:comment ref="G6" authorId="0">
      <x:text>
        <x:t xml:space="preserve">The current retirement forms library offers a Roth IRA conversion e-sign option and a PDF alternative, with phone assistance on the product page. The Rev January 2026 paper form does not establish a universal wet-signature-only requirement or instant processing.
Source URL(s): https://www.merrilledge.com/forms-library | https://olui2.fs.ml.com/publish/content/application/pdf/GWMOL/IRA_IRRAtoRothConversionForm.pdf
Checked: 2026-10-04
Publisher edition: Undated current HTML; publisher publication/update date not stated
Publisher date(s): Not established
Disposition: REPAIR
Source trace: [{"id":"OTHER:ME6","url":"https://www.merrilledge.com/forms-library","checked_date":"2026-10-04","source_edition":"Undated current HTML; publisher publication/update date not stated","source_edition_status":"observed_or_explicitly_unknown","source_dates":[],"access_status":"primary_body_retrieved","clickable":true,"locator":"Undated current index; Minor IRA, e-sign conversion, automatic mutual-fund plan, DRIP, inherited and contribution-recharacterization entries. Index descriptions are not tax law."},{"id":"OTHER:ME13","url":"https://olui2.fs.ml.com/publish/content/application/pdf/GWMOL/IRA_IRRAtoRothConversionForm.pdf","checked_date":"2026-10-04","source_edition":"0871CONV Rev 01/26","source_edition_status":"observed_or_explicitly_unknown","source_dates":[],"access_status":"primary_body_retrieved","clickable":true,"locator":"Five pages, 0871CONV Rev 01/26; paper alternative, not proof e-sign unavailable."}]</x:t>
      </x:text>
    </x:comment>
    <x:comment ref="H6" authorId="0">
      <x:text>
        <x:t xml:space="preserve">The September 18, 2026 Guided Investing brochure documents fractional advisory holdings. Self-Directed Roth trade-ticket fractional purchase availability remains unconfirmed; the advisory document is not proof of advisory-only availability or a Self-Directed prohibition.
Source URL(s): https://www.merrilledge.com/guided-investing-program-brochure | https://www.merrilledge.com/retirement/roth-ira
Checked: 2026-10-04
Publisher edition: 2026-09-18 / MGI-2A092026
Publisher date(s): Not established
Disposition: HOLD
Source trace: [{"id":"OTHER:ME7","url":"https://www.merrilledge.com/guided-investing-program-brochure","checked_date":"2026-10-04","source_edition":"2026-09-18 / MGI-2A092026","source_edition_status":"observed_or_explicitly_unknown","source_dates":[],"access_status":"primary_body_retrieved","clickable":true,"locator":"September 18, 2026 / MGI-2A092026, 40 pages; advisory fractional interests, not Self-Directed availability proof."},{"id":"OTHER:ME2","url":"https://www.merrilledge.com/retirement/roth-ira","checked_date":"2026-10-04","source_edition":"Undated current HTML; publisher publication/update date not stated","source_edition_status":"observed_or_explicitly_unknown","source_dates":[],"access_status":"primary_body_retrieved","clickable":true,"locator":"Undated current HTML; Self-Directed minimum/annual fee, phone conversion assistance."}]</x:t>
      </x:text>
    </x:comment>
    <x:comment ref="I6" authorId="0">
      <x:text>
        <x:t xml:space="preserve">The current forms library advertises a mutual-fund Automatic Investment Plan. The old user-guide body could not be retrieved, and Self-Directed Roth purchase eligibility was not explicitly confirmed. No universal stock/ETF recurrence prohibition is inferred.
Source URL(s): https://www.merrilledge.com/forms-library | https://olui2.fs.ml.com/publish/content/application/pdf/GWMOL/OnlineUsersGuide-Hybrid.PDF.pdf
Checked: 2026-10-04
Publisher edition: Undated current HTML; publisher publication/update date not stated
Publisher date(s): Not established
Disposition: HOLD
Source trace: [{"id":"OTHER:ME6","url":"https://www.merrilledge.com/forms-library","checked_date":"2026-10-04","source_edition":"Undated current HTML; publisher publication/update date not stated","source_edition_status":"observed_or_explicitly_unknown","source_dates":[],"access_status":"primary_body_retrieved","clickable":true,"locator":"Undated current index; Minor IRA, e-sign conversion, automatic mutual-fund plan, DRIP, inherited and contribution-recharacterization entries. Index descriptions are not tax law."},{"id":"OTHER:ME8","url":"https://olui2.fs.ml.com/publish/content/application/pdf/GWMOL/OnlineUsersGuide-Hybrid.PDF.pdf","checked_date":"2026-10-04","source_edition":"Unknown: source body retrieval failed","source_edition_status":"observed_or_explicitly_unknown","source_dates":[],"access_status":"body_retrieval_failed","clickable":false,"locator":"Body retrieval failed (Internal Error). Historical guide is not current IRA automation evidence."}]</x:t>
      </x:text>
    </x:comment>
    <x:comment ref="J6" authorId="0">
      <x:text>
        <x:t xml:space="preserve">A dividend/capital-gain reinvestment election form is published with general security eligibility and submission channels. Self-Directed Roth eligibility was not explicitly affirmed in the retrieved form text.
Source URL(s): https://www.merrilledge.com/forms-library | https://olui2.fs.ml.com/publish/content/application/pdf/gwmol/edgedividendreinvestmentform.pdf
Checked: 2026-10-04
Publisher edition: Undated current HTML; publisher publication/update date not stated
Publisher date(s): Not established
Disposition: HOLD
Source trace: [{"id":"OTHER:ME6","url":"https://www.merrilledge.com/forms-library","checked_date":"2026-10-04","source_edition":"Undated current HTML; publisher publication/update date not stated","source_edition_status":"observed_or_explicitly_unknown","source_dates":[],"access_status":"primary_body_retrieved","clickable":true,"locator":"Undated current index; Minor IRA, e-sign conversion, automatic mutual-fund plan, DRIP, inherited and contribution-recharacterization entries. Index descriptions are not tax law."},{"id":"OTHER:ME9","url":"https://olui2.fs.ml.com/publish/content/application/pdf/gwmol/edgedividendreinvestmentform.pdf","checked_date":"2026-10-04","source_edition":"DIVPDFV1; LET-02-24-0387 / 02/2024; three-page PDF","source_edition_status":"observed_or_explicitly_unknown","source_dates":[],"access_status":"primary_body_retrieved","clickable":true,"locator":"Printed page 1 identifier DIVPDFV1 / LET-02-24-0387 / 02/2024 independently observed. Exact publication day not stated. PDF edition is separate from undated ME6 index; Roth eligibility remains unverified."}]</x:t>
      </x:text>
    </x:comment>
    <x:comment ref="K6" authorId="0">
      <x:text>
        <x:t xml:space="preserve">The IRA-specific options page expressly lists covered calls, cash-covered puts, long calls and long puts, subject to application/approval. Omission of spreads is not itself an express universal prohibition.
Source URL(s): https://www.merrilledge.com/investment-products/options/trading-options-in-iras
Checked: 2026-10-04
Publisher edition: Undated current HTML; publisher publication/update date not stated
Publisher date(s): Not established
Disposition: SUPPORTED
Source trace: [{"id":"OTHER:ME10","url":"https://www.merrilledge.com/investment-products/options/trading-options-in-iras","checked_date":"2026-10-04","source_edition":"Undated current HTML; publisher publication/update date not stated","source_edition_status":"observed_or_explicitly_unknown","source_dates":[],"access_status":"primary_body_retrieved","clickable":true,"locator":"Undated current IRA-specific HTML; four covered/long strategies and approval."}]</x:t>
      </x:text>
    </x:comment>
    <x:comment ref="L6" authorId="0">
      <x:text>
        <x:t xml:space="preserve">Current Self-Directed Roth crypto/ETP eligibility remains unconfirmed. An investment lineup's omission and press reports about other Merrill account types are not a verified negative or positive for this product.
Source URL(s): https://www.merrilledge.com/retirement/roth-ira
Checked: 2026-10-04
Publisher edition: Undated current HTML; publisher publication/update date not stated
Publisher date(s): Not established
Disposition: HOLD
Source trace: [{"id":"OTHER:ME2","url":"https://www.merrilledge.com/retirement/roth-ira","checked_date":"2026-10-04","source_edition":"Undated current HTML; publisher publication/update date not stated","source_edition_status":"observed_or_explicitly_unknown","source_dates":[],"access_status":"primary_body_retrieved","clickable":true,"locator":"Undated current HTML; Self-Directed minimum/annual fee, phone conversion assistance."}]</x:t>
      </x:text>
    </x:comment>
    <x:comment ref="M6" authorId="0">
      <x:text>
        <x:t xml:space="preserve">The forms library still lists a generic Minor IRA entry, but its linked new-account PDF returned 404. Current new minor Roth opening eligibility and channel have not been verified; existing minor-account maintenance does not settle new opening availability.
Source URL(s): https://www.merrilledge.com/forms-library | https://olui2.fs.ml.com/publish/content/application/pdf/GWMOL/ME-Minor-IRA-Form-MINORIRA.pdf
Checked: 2026-10-04
Publisher edition: Undated current HTML; publisher publication/update date not stated
Publisher date(s): Not established
Disposition: HOLD
Source trace: [{"id":"OTHER:ME6","url":"https://www.merrilledge.com/forms-library","checked_date":"2026-10-04","source_edition":"Undated current HTML; publisher publication/update date not stated","source_edition_status":"observed_or_explicitly_unknown","source_dates":[],"access_status":"primary_body_retrieved","clickable":true,"locator":"Undated current index; Minor IRA, e-sign conversion, automatic mutual-fund plan, DRIP, inherited and contribution-recharacterization entries. Index descriptions are not tax law."},{"id":"OTHER:ME15","url":"https://olui2.fs.ml.com/publish/content/application/pdf/GWMOL/ME-Minor-IRA-Form-MINORIRA.pdf","checked_date":"2026-10-04","source_edition":"Unknown: linked PDF returned HTTP 404","source_edition_status":"observed_or_explicitly_unknown","source_dates":[],"access_status":"origin_404","clickable":false,"locator":"Current ME6 link returned web body failure and read-only origin HTTP 404 on October 4 at 15:29 GMT. New minor Roth cannot be verified from this form."}]</x:t>
      </x:text>
    </x:comment>
    <x:comment ref="N6" authorId="0">
      <x:text>
        <x:t xml:space="preserve">The Rev June 2026 Roth agreement requires written authorization to return excess contributions, and the library publishes a contribution-recharacterization form. Exclusive paper/no-online channels and an owner-only earnings-calculation requirement have not been established.
Source URL(s): https://olui2.fs.ml.com/publish/content/application/pdf/GWMOL/RothIRACustodialAgreementDisclosure.pdf | https://www.merrilledge.com/forms-library
Checked: 2026-10-04
Publisher edition: Rev 06/2026, 209581PM0626 / 581626
Publisher date(s): Not established
Disposition: REPAIR
Source trace: [{"id":"OTHER:ME11","url":"https://olui2.fs.ml.com/publish/content/application/pdf/GWMOL/RothIRACustodialAgreementDisclosure.pdf","checked_date":"2026-10-04","source_edition":"Rev 06/2026, 209581PM0626 / 581626","source_edition_status":"observed_or_explicitly_unknown","source_dates":[],"access_status":"primary_body_retrieved","clickable":true,"locator":"44 pages, Rev 06/2026, 209581PM0626 / 581626; paragraph 20 printed p5 written authorization."},{"id":"OTHER:ME6","url":"https://www.merrilledge.com/forms-library","checked_date":"2026-10-04","source_edition":"Undated current HTML; publisher publication/update date not stated","source_edition_status":"observed_or_explicitly_unknown","source_dates":[],"access_status":"primary_body_retrieved","clickable":true,"locator":"Undated current index; Minor IRA, e-sign conversion, automatic mutual-fund plan, DRIP, inherited and contribution-recharacterization entries. Index descriptions are not tax law."}]</x:t>
      </x:text>
    </x:comment>
    <x:comment ref="O6" authorId="0">
      <x:text>
        <x:t xml:space="preserve">The current forms index links an Inherited IRA application, but repeated PDF body retrievals timed out. HTTP PDF headers and Last-Modified date do not verify the application's publisher edition or mail/fax/current online submission rules.
Source URL(s): https://olui2.fs.ml.com/publish/content/application/pdf/GWMOL/InheritedIRAAccountApplication.pdf | https://www.merrilledge.com/forms-library
Checked: 2026-10-04
Publisher edition: Unknown: PDF body retrieval timed out; HTTP Last-Modified is not publication edition
Publisher date(s): Not established
Disposition: HOLD
Source trace: [{"id":"OTHER:ME12","url":"https://olui2.fs.ml.com/publish/content/application/pdf/GWMOL/InheritedIRAAccountApplication.pdf","checked_date":"2026-10-04","source_edition":"Unknown: PDF body retrieval timed out; HTTP Last-Modified is not publication edition","source_edition_status":"observed_or_explicitly_unknown","source_dates":[],"access_status":"headers_only_and_pdf_body_timeout","clickable":false,"locator":"Current ME6 index link. Initially identified as 81-page PDF; repeated body retrievals timed out. [Lowercase original pin](https://olui2.fs.ml.com/publish/content/application/pdf/gwmol/inheritediraaccountapplication.pdf) returned read-only HTTP 200 application/pdf headers, 7,506,816 bytes, Last-Modified June 26, 2026; that is NOT a verified publication edition or channel review."},{"id":"OTHER:ME6","url":"https://www.merrilledge.com/forms-library","checked_date":"2026-10-04","source_edition":"Undated current HTML; publisher publication/update date not stated","source_edition_status":"observed_or_explicitly_unknown","source_dates":[],"access_status":"primary_body_retrieved","clickable":true,"locator":"Undated current index; Minor IRA, e-sign conversion, automatic mutual-fund plan, DRIP, inherited and contribution-recharacterization entries. Index descriptions are not tax law."}]</x:t>
      </x:text>
    </x:comment>
    <x:comment ref="B7" authorId="0">
      <x:text>
        <x:t xml:space="preserve">The current FAQ explicitly states no opening minimum. The current SDI fee schedule lists no annual, maintenance or inactivity charge, but an omitted fee is not an affirmative universal no-fee guarantee. Full-service IRA agreement fee provisions are not substituted for SDI pricing.
Source URL(s): https://www.chase.com/personal/investments/faqs/self-directed-investing | https://www.chase.com/content/dam/chase-ux/documents/personal/investments/jpm-selfdirected-fee-commission-schedule.pdf | https://www.chase.com/personal/investments/online-investing
Checked: 2026-10-04
Publisher edition: Undated current HTML; publisher publication/update date not stated
Publisher date(s): Not established
Disposition: REPAIR
Source trace: [{"id":"OTHER:J4","url":"https://www.chase.com/personal/investments/faqs/self-directed-investing","checked_date":"2026-10-04","source_edition":"Undated current HTML; publisher publication/update date not stated","source_edition_status":"observed_or_explicitly_unknown","source_dates":[],"access_status":"primary_body_retrieved","clickable":true,"locator":"Undated HTML; zero minimum, IRA recurring mutual funds, dividends, options/direct-crypto rules. [Original trading FAQ pin](https://www.chase.com/personal/investments/online-investing/faqs/trading) redirects here."},{"id":"OTHER:J1","url":"https://www.chase.com/content/dam/chase-ux/documents/personal/investments/jpm-selfdirected-fee-commission-schedule.pdf","checked_date":"2026-10-04","source_edition":"Served current-linked two-page SDI schedule; revision/publication date not identified","source_edition_status":"observed_or_explicitly_unknown","source_dates":[],"access_status":"primary_body_retrieved","clickable":true,"locator":"Served two-page SDI schedule; actual publication/revision date not identified, so raw copyright-2025 label is not promoted to a current edition date. Retirement transfer/termination/footnote 8 read."},{"id":"OTHER:J17","url":"https://www.chase.com/personal/investments/online-investing","checked_date":"2026-10-04","source_edition":"Undated current HTML; publisher publication/update date not stated","source_edition_status":"observed_or_explicitly_unknown","source_dates":[],"access_status":"primary_body_retrieved","clickable":true,"locator":"Undated current HTML; zero minimum, no newly found affirmative annual-fee statement."}]</x:t>
      </x:text>
    </x:comment>
    <x:comment ref="C7" authorId="0">
      <x:text>
        <x:t xml:space="preserve">The current SDI schedule lists $75 when all retirement-account assets are distributed or transferred out, with stated internal investment/annuity exceptions. It lists no partial-transfer fee; that is not proof a partial transfer is free in every circumstance.
Source URL(s): https://www.chase.com/content/dam/chase-ux/documents/personal/investments/jpm-selfdirected-fee-commission-schedule.pdf
Checked: 2026-10-04
Publisher edition: Served current-linked two-page SDI schedule; revision/publication date not identified
Publisher date(s): Not established
Disposition: SUPPORTED
Source trace: [{"id":"OTHER:J1","url":"https://www.chase.com/content/dam/chase-ux/documents/personal/investments/jpm-selfdirected-fee-commission-schedule.pdf","checked_date":"2026-10-04","source_edition":"Served current-linked two-page SDI schedule; revision/publication date not identified","source_edition_status":"observed_or_explicitly_unknown","source_dates":[],"access_status":"primary_body_retrieved","clickable":true,"locator":"Served two-page SDI schedule; actual publication/revision date not identified, so raw copyright-2025 label is not promoted to a current edition date. Retirement transfer/termination/footnote 8 read."}]</x:t>
      </x:text>
    </x:comment>
    <x:comment ref="D7" authorId="0">
      <x:text>
        <x:t xml:space="preserve">J16 is a PCA/FA-serviced advisor booklet, not proof of a Self-Directed Roth default. That default remains unverified; bank affiliation does not establish a bank-deposit default.
Source URL(s): https://www.chase.com/content/dam/chase-ux/documents/personal/investments/jpm-investment-account-agreements.pdf | https://www.chase.com/personal/investments/faqs/self-directed-investing
Checked: 2026-10-04
Publisher edition: 103-page PCA/FA-service booklet; general/brokerage Revised August 2026; advisory Revised September 2026
Publisher date(s): Not established
Disposition: HOLD
Source trace: [{"id":"OTHER:J16","url":"https://www.chase.com/content/dam/chase-ux/documents/personal/investments/jpm-investment-account-agreements.pdf","checked_date":"2026-10-04","source_edition":"103-page PCA/FA-service booklet; general/brokerage Revised August 2026; advisory Revised September 2026","source_edition_status":"observed_or_explicitly_unknown","source_dates":[],"access_status":"primary_body_retrieved","clickable":true,"locator":"Introduction expressly limits this booklet to PCA/FA-serviced accounts. General terms/brokerage revised August 2026; advisory section revised September 2026. Not SDI DRIP/default-sweep proof."},{"id":"OTHER:J4","url":"https://www.chase.com/personal/investments/faqs/self-directed-investing","checked_date":"2026-10-04","source_edition":"Undated current HTML; publisher publication/update date not stated","source_edition_status":"observed_or_explicitly_unknown","source_dates":[],"access_status":"primary_body_retrieved","clickable":true,"locator":"Undated HTML; zero minimum, IRA recurring mutual funds, dividends, options/direct-crypto rules. [Original trading FAQ pin](https://www.chase.com/personal/investments/online-investing/faqs/trading) redirects here."}]</x:t>
      </x:text>
    </x:comment>
    <x:comment ref="E7" authorId="0">
      <x:text>
        <x:t xml:space="preserve">Traditional/Roth IRAs qualify only as the primary holder's first Self-Directed Investing account opened through the offer page by January 21, 2027. External new money earns $50/$150/$325/$1,000 at $5,000/$25,000/$100,000/$250,000. Fund within 45 days of enrollment (tier set day 45); maintain the new-money balance through day 90 from enrollment, ignoring market losses; credit within 15 days after requirements. JPMorganChase/affiliate assets excluded. One promotion/customer and one bonus/account; only one new-money bonus in 12 months from last enrollment. Account must be open/unrestricted at payout. Terms may change/end; award tax reporting may apply. This checked signup offer is a tiered bonus, not a recurring contribution match.
Source URL(s): https://www.chase.com/personal/investments/online-investing/offers
Checked: 2026-10-07
Publisher edition: Offer-page opening deadline 2027-01-21; publication/update date not established
Publisher date(s): Not established
Disposition: UPDATE
Source trace: [{"id":"OTHER:J14","url":"https://www.chase.com/personal/investments/online-investing/offers","checked_date":"2026-10-07","source_edition":"Offer-page opening deadline 2027-01-21; publication/update date not established","source_edition_status":"observed_or_explicitly_unknown","source_dates":[],"access_status":"primary_body_retrieved","clickable":true,"locator":"Official offer page and its embedded QUALIFYING NEW MONEY / HOW TO RECEIVE THE CASH BONUS / OFFER ELIGIBILITY AND RESTRICTIONS disclosure. General Investment, Traditional IRA or Roth IRA: first SDI account opened by primary holder through offer page; 2027-01-21 opening deadline. External assets only; affiliate assets excluded. Tiers $50/$150/$325/$1,000 at $5,000/$25,000/$100,000/$250,000; fund/tier day 45; balance maintained through day 90 from enrollment, market losses excluded; credit within 15 days. One promotion/customer, one bonus/account, one new-money bonus within 12 months from last enrollment; open/unrestricted at payout; provider may change/end terms; award tax reporting warning. Publisher issue/update date not established."}]</x:t>
      </x:text>
    </x:comment>
    <x:comment ref="F7" authorId="0">
      <x:text>
        <x:t xml:space="preserve">Open the IRA online, request a direct-rollover check from the plan administrator payable to JPMS FBO the IRA owner, and deliver by mail, branch or Chase QuickDeposit. Retirement Desk support is published. J.P. Morgan's own no-rollover-fee statement does not waive a former plan's charges.
Source URL(s): https://www.chase.com/personal/investments/funding/rollover-401k | https://www.chase.com/personal/investments/faqs/investment-account-funding
Checked: 2026-10-04
Publisher edition: Undated current HTML; publisher publication/update date not stated
Publisher date(s): Not established
Disposition: SUPPORTED
Source trace: [{"id":"OTHER:J10","url":"https://www.chase.com/personal/investments/funding/rollover-401k","checked_date":"2026-10-04","source_edition":"Undated current HTML; publisher publication/update date not stated","source_edition_status":"observed_or_explicitly_unknown","source_dates":[],"access_status":"primary_body_retrieved","clickable":true,"locator":"Undated HTML; plan-admin/check/mail/branch/mobile deposit and provider rollover fee statement."},{"id":"OTHER:J11","url":"https://www.chase.com/personal/investments/faqs/investment-account-funding","checked_date":"2026-10-04","source_edition":"Undated current HTML; publisher publication/update date not stated","source_edition_status":"observed_or_explicitly_unknown","source_dates":[],"access_status":"primary_body_retrieved","clickable":true,"locator":"Undated HTML; [old transferring-money URL](https://www.chase.com/personal/investments/online-investing/faqs/transferring-money) redirects here. Cash recurrence is distinct from J4 security purchases."}]</x:t>
      </x:text>
    </x:comment>
    <x:comment ref="G7" authorId="0">
      <x:text>
        <x:t xml:space="preserve">The published conversion PDF requires a pen signature and provides mail or secure-upload submission. It establishes that route, not the absence of every online alternative or instant settlement.
Source URL(s): https://www.chase.com/personal/investments/brokerage-forms | https://www.chase.com/content/dam/chase-ux/documents/personal/investments/roth-conversion.pdf
Checked: 2026-10-04
Publisher edition: Undated current HTML; publisher publication/update date not stated
Publisher date(s): Not established
Disposition: REPAIR
Source trace: [{"id":"OTHER:J6","url":"https://www.chase.com/personal/investments/brokerage-forms","checked_date":"2026-10-04","source_edition":"Undated current HTML; publisher publication/update date not stated","source_edition_status":"observed_or_explicitly_unknown","source_dates":[],"access_status":"primary_body_retrieved","clickable":true,"locator":"Undated current index; SDI distribution includes excess removal and offers Transfer online/PDF, conversion and recharacterization forms plus upload instructions. No logged-in follow-through."},{"id":"OTHER:J7","url":"https://www.chase.com/content/dam/chase-ux/documents/personal/investments/roth-conversion.pdf","checked_date":"2026-10-04","source_edition":"Served seven-page PDF; revision/publication date not identified","source_edition_status":"observed_or_explicitly_unknown","source_dates":[],"access_status":"primary_body_retrieved","clickable":true,"locator":"Served seven-page PDF; pen signature/channel inspected, actual revision date not identified."}]</x:t>
      </x:text>
    </x:comment>
    <x:comment ref="H7" authorId="0">
      <x:text>
        <x:t xml:space="preserve">The Roth page explicitly advertises fractional stock/ETF investing inside an IRA from $5. Feature pages describe eligible S&amp;P 500/Nasdaq 100 securities, and the crypto-ETF page expressly includes eligible ETF purchases and fractions in IRAs. Eligible securities and availability can change; not all securities qualify.
Source URL(s): https://www.chase.com/personal/investments/retirement/roth | https://www.chase.com/personal/investments/online-investing/self-directed/investing-features | https://www.chase.com/personal/investments/online-investing/cryptocurrency-etf
Checked: 2026-10-04
Publisher edition: Undated current HTML; publisher publication/update date not stated
Publisher date(s): Not established
Disposition: REPAIR
Source trace: [{"id":"OTHER:J3","url":"https://www.chase.com/personal/investments/retirement/roth","checked_date":"2026-10-04","source_edition":"Undated current HTML; publisher publication/update date not stated","source_edition_status":"observed_or_explicitly_unknown","source_dates":[],"access_status":"primary_body_retrieved","clickable":true,"locator":"Undated HTML; explicit fractional investing in IRA and brokerage/legal affiliation."},{"id":"OTHER:J5","url":"https://www.chase.com/personal/investments/online-investing/self-directed/investing-features","checked_date":"2026-10-04","source_edition":"Undated current HTML; publisher publication/update date not stated","source_edition_status":"observed_or_explicitly_unknown","source_dates":[],"access_status":"primary_body_retrieved","clickable":true,"locator":"Undated HTML; fractional universe and explicit IRA options Levels 1-2."},{"id":"OTHER:J15","url":"https://www.chase.com/personal/investments/online-investing/cryptocurrency-etf","checked_date":"2026-10-04","source_edition":"Undated current HTML; publisher publication/update date not stated","source_edition_status":"observed_or_explicitly_unknown","source_dates":[],"access_status":"primary_body_retrieved","clickable":true,"locator":"Undated current HTML; Why invest explicitly includes Individual Retirement Accounts and $5 fractions; direct-crypto FAQ prohibits direct individual crypto. This supplies the IRA scope missing in the raw inference."}]</x:t>
      </x:text>
    </x:comment>
    <x:comment ref="I7" authorId="0">
      <x:text>
        <x:t xml:space="preserve">The current FAQ explicitly permits recurring mutual-fund purchases in Self-Directed IRAs. It separately describes stock/ETF recurring investments without an explicitly verified IRA scope in the retrieved eligibility statement. Recurring cash deposits are a different feature.
Source URL(s): https://www.chase.com/personal/investments/faqs/self-directed-investing
Checked: 2026-10-04
Publisher edition: Undated current HTML; publisher publication/update date not stated
Publisher date(s): Not established
Disposition: REPAIR
Source trace: [{"id":"OTHER:J4","url":"https://www.chase.com/personal/investments/faqs/self-directed-investing","checked_date":"2026-10-04","source_edition":"Undated current HTML; publisher publication/update date not stated","source_edition_status":"observed_or_explicitly_unknown","source_dates":[],"access_status":"primary_body_retrieved","clickable":true,"locator":"Undated HTML; zero minimum, IRA recurring mutual funds, dividends, options/direct-crypto rules. [Original trading FAQ pin](https://www.chase.com/personal/investments/online-investing/faqs/trading) redirects here."}]</x:t>
      </x:text>
    </x:comment>
    <x:comment ref="J7" authorId="0">
      <x:text>
        <x:t xml:space="preserve">Proper Self-Directed agreement defines retirement brokerage and generally permits eligible brokerage DRIP, with account-level or individual-security elections. Account/security exclusions apply; not every symbol or account is guaranteed.
Source URL(s): https://static.chasecdn.com/content/dam/legal-agreements/library/en/dwm_olt_brok-acct_esign_la/versions/dwm_olt_brok-acct_esign_la.pdf | https://www.chase.com/personal/investments/faqs/self-directed-investing
Checked: 2026-10-04
Publisher edition: 33000dbaa_CYI v13.1; Revised August 2026; Self-Directed Investing agreement
Publisher date(s): Not established
Disposition: SUPPORTED
Source trace: [{"id":"OTHER:J18","url":"https://static.chasecdn.com/content/dam/legal-agreements/library/en/dwm_olt_brok-acct_esign_la/versions/dwm_olt_brok-acct_esign_la.pdf","checked_date":"2026-10-04","source_edition":"33000dbaa_CYI v13.1; Revised August 2026; Self-Directed Investing agreement","source_edition_status":"observed_or_explicitly_unknown","source_dates":[],"access_status":"primary_body_retrieved","clickable":true,"locator":"25-page SDI-specific agreement. Section 1(d), printed p6 defines retirement brokerage; section 5(i), pp12-13 permits generally eligible brokerage DRIP and account/security elections, with exclusions."},{"id":"OTHER:J4","url":"https://www.chase.com/personal/investments/faqs/self-directed-investing","checked_date":"2026-10-04","source_edition":"Undated current HTML; publisher publication/update date not stated","source_edition_status":"observed_or_explicitly_unknown","source_dates":[],"access_status":"primary_body_retrieved","clickable":true,"locator":"Undated HTML; zero minimum, IRA recurring mutual funds, dividends, options/direct-crypto rules. [Original trading FAQ pin](https://www.chase.com/personal/investments/online-investing/faqs/trading) redirects here."}]</x:t>
      </x:text>
    </x:comment>
    <x:comment ref="K7" authorId="0">
      <x:text>
        <x:t xml:space="preserve">Traditional and Roth IRAs are expressly eligible for approved Levels 1-2: covered calls, cash-secured/protective puts and long calls/puts. The current FAQ expressly excludes multi-leg and index options platform-wide; account approval is required.
Source URL(s): https://www.chase.com/personal/investments/online-investing/self-directed/investing-features | https://www.chase.com/personal/investments/faqs/self-directed-investing
Checked: 2026-10-04
Publisher edition: Undated current HTML; publisher publication/update date not stated
Publisher date(s): Not established
Disposition: SUPPORTED
Source trace: [{"id":"OTHER:J5","url":"https://www.chase.com/personal/investments/online-investing/self-directed/investing-features","checked_date":"2026-10-04","source_edition":"Undated current HTML; publisher publication/update date not stated","source_edition_status":"observed_or_explicitly_unknown","source_dates":[],"access_status":"primary_body_retrieved","clickable":true,"locator":"Undated HTML; fractional universe and explicit IRA options Levels 1-2."},{"id":"OTHER:J4","url":"https://www.chase.com/personal/investments/faqs/self-directed-investing","checked_date":"2026-10-04","source_edition":"Undated current HTML; publisher publication/update date not stated","source_edition_status":"observed_or_explicitly_unknown","source_dates":[],"access_status":"primary_body_retrieved","clickable":true,"locator":"Undated HTML; zero minimum, IRA recurring mutual funds, dividends, options/direct-crypto rules. [Original trading FAQ pin](https://www.chase.com/personal/investments/online-investing/faqs/trading) redirects here."}]</x:t>
      </x:text>
    </x:comment>
    <x:comment ref="L7" authorId="0">
      <x:text>
        <x:t xml:space="preserve">The current crypto-ETF page expressly permits eligible crypto ETF purchases in Individual Retirement Accounts. The platform expressly does not offer direct individual cryptocurrency buying/holding. Eligibility is symbol-specific, not a claim every crypto ETF is tradable.
Source URL(s): https://www.chase.com/personal/investments/online-investing/cryptocurrency-etf | https://www.chase.com/personal/investments/faqs/self-directed-investing
Checked: 2026-10-04
Publisher edition: Undated current HTML; publisher publication/update date not stated
Publisher date(s): Not established
Disposition: REPAIR
Source trace: [{"id":"OTHER:J15","url":"https://www.chase.com/personal/investments/online-investing/cryptocurrency-etf","checked_date":"2026-10-04","source_edition":"Undated current HTML; publisher publication/update date not stated","source_edition_status":"observed_or_explicitly_unknown","source_dates":[],"access_status":"primary_body_retrieved","clickable":true,"locator":"Undated current HTML; Why invest explicitly includes Individual Retirement Accounts and $5 fractions; direct-crypto FAQ prohibits direct individual crypto. This supplies the IRA scope missing in the raw inference."},{"id":"OTHER:J4","url":"https://www.chase.com/personal/investments/faqs/self-directed-investing","checked_date":"2026-10-04","source_edition":"Undated current HTML; publisher publication/update date not stated","source_edition_status":"observed_or_explicitly_unknown","source_dates":[],"access_status":"primary_body_retrieved","clickable":true,"locator":"Undated HTML; zero minimum, IRA recurring mutual funds, dividends, options/direct-crypto rules. [Original trading FAQ pin](https://www.chase.com/personal/investments/online-investing/faqs/trading) redirects here."}]</x:t>
      </x:text>
    </x:comment>
    <x:comment ref="M7" authorId="0">
      <x:text>
        <x:t xml:space="preserve">A taxable UTMA is published, but omission of minor Roth from the account comparison does not prove unavailability. Current new custodial Roth eligibility remains unconfirmed.
Source URL(s): https://www.chase.com/personal/investments/account-type-comparison | https://www.chase.com/personal/investments/retirement/roth
Checked: 2026-10-04
Publisher edition: Undated current HTML; publisher publication/update date not stated
Publisher date(s): Not established
Disposition: HOLD
Source trace: [{"id":"OTHER:J12","url":"https://www.chase.com/personal/investments/account-type-comparison","checked_date":"2026-10-04","source_edition":"Undated current HTML; publisher publication/update date not stated","source_edition_status":"observed_or_explicitly_unknown","source_dates":[],"access_status":"primary_body_retrieved","clickable":true,"locator":"Undated current product list; insufficient for universal minor-Roth or inherited-online exclusions."},{"id":"OTHER:J3","url":"https://www.chase.com/personal/investments/retirement/roth","checked_date":"2026-10-04","source_edition":"Undated current HTML; publisher publication/update date not stated","source_edition_status":"observed_or_explicitly_unknown","source_dates":[],"access_status":"primary_body_retrieved","clickable":true,"locator":"Undated HTML; explicit fractional investing in IRA and brokerage/legal affiliation."}]</x:t>
      </x:text>
    </x:comment>
    <x:comment ref="N7" authorId="0">
      <x:text>
        <x:t xml:space="preserve">The forms index publishes excess-removal and recharacterization PDFs and also offers Transfer online for the SDI distribution entry. The exact online excess-correction scope was not tested because it requires a logged-in workflow. Neither a blanket no-online claim nor fully self-service correction is confirmed.
Source URL(s): https://www.chase.com/personal/investments/brokerage-forms | https://www.chase.com/content/dam/chase-ux/documents/personal/investments/ira-distribution.pdf | https://www.chase.com/content/dam/chase-ux/documents/personal/investments/ira-recharacterization-request.pdf
Checked: 2026-10-04
Publisher edition: Undated current HTML; publisher publication/update date not stated
Publisher date(s): Not established
Disposition: HOLD
Source trace: [{"id":"OTHER:J6","url":"https://www.chase.com/personal/investments/brokerage-forms","checked_date":"2026-10-04","source_edition":"Undated current HTML; publisher publication/update date not stated","source_edition_status":"observed_or_explicitly_unknown","source_dates":[],"access_status":"primary_body_retrieved","clickable":true,"locator":"Undated current index; SDI distribution includes excess removal and offers Transfer online/PDF, conversion and recharacterization forms plus upload instructions. No logged-in follow-through."},{"id":"OTHER:J8","url":"https://www.chase.com/content/dam/chase-ux/documents/personal/investments/ira-distribution.pdf","checked_date":"2026-10-04","source_edition":"Served 12-page PDF; revision/publication date not identified","source_edition_status":"observed_or_explicitly_unknown","source_dates":[],"access_status":"primary_body_retrieved","clickable":true,"locator":"Served 12-page PDF; excess/channel read, actual revision date not identified."},{"id":"OTHER:J9","url":"https://www.chase.com/content/dam/chase-ux/documents/personal/investments/ira-recharacterization-request.pdf","checked_date":"2026-10-04","source_edition":"Served two-page PDF; revision/publication date not identified","source_edition_status":"observed_or_explicitly_unknown","source_dates":[],"access_status":"primary_body_retrieved","clickable":true,"locator":"Served two-page PDF; actual revision date not identified. Does not prove every online alternative unavailable."}]</x:t>
      </x:text>
    </x:comment>
    <x:comment ref="O7" authorId="0">
      <x:text>
        <x:t xml:space="preserve">Estate Services documents notification by phone/branch and return of completed forms/documents. The current inherited IRA online opening or exclusive mailed-form requirement was not established by that general estate process.
Source URL(s): https://www.chase.com/personal/estate-services/jpmorgan-securities-customers | https://www.chase.com/personal/investments/account-type-comparison
Checked: 2026-10-04
Publisher edition: Undated current HTML; publisher publication/update date not stated
Publisher date(s): Not established
Disposition: HOLD
Source trace: [{"id":"OTHER:J13","url":"https://www.chase.com/personal/estate-services/jpmorgan-securities-customers","checked_date":"2026-10-04","source_edition":"Undated current HTML; publisher publication/update date not stated","source_edition_status":"observed_or_explicitly_unknown","source_dates":[],"access_status":"primary_body_retrieved","clickable":true,"locator":"Undated current HTML; phone/branch notification and completed forms/documents, not exclusive inherited IRA channel proof."},{"id":"OTHER:J12","url":"https://www.chase.com/personal/investments/account-type-comparison","checked_date":"2026-10-04","source_edition":"Undated current HTML; publisher publication/update date not stated","source_edition_status":"observed_or_explicitly_unknown","source_dates":[],"access_status":"primary_body_retrieved","clickable":true,"locator":"Undated current product list; insufficient for universal minor-Roth or inherited-online exclusions."}]</x:t>
      </x:text>
    </x:comment>
    <x:comment ref="B8" authorId="0">
      <x:text>
        <x:t xml:space="preserve">Current WellsTrade marketing advertises a $0 opening minimum. The current service schedule lists no annual account fee; trading, fund and service charges can apply. An omitted annual fee is not a universal no-fee guarantee.
Source URL(s): https://www.wellsfargoadvisors.com/services/compare.htm | https://www.wellsfargoadvisors.com/services/online/fees-expanded.htm | https://www.wellsfargo.com/investing/retirement/ira/select/wellstrade/
Checked: 2026-10-04
Publisher edition: Undated current HTML; publisher publication/update date not stated
Publisher date(s): Not established
Disposition: REPAIR
Source trace: [{"id":"OTHER:W2","url":"https://www.wellsfargoadvisors.com/services/compare.htm","checked_date":"2026-10-04","source_edition":"Undated current HTML; publisher publication/update date not stated","source_edition_status":"observed_or_explicitly_unknown","source_dates":[],"access_status":"primary_body_retrieved","clickable":true,"locator":"Undated current HTML; $0 opening minimum; original no-annual quote not found in retrieved page."},{"id":"OTHER:W3","url":"https://www.wellsfargoadvisors.com/services/online/fees-expanded.htm","checked_date":"2026-10-04","source_edition":"Undated current fee HTML; margin subtable as of 09/17/26 only, not entire service schedule edition","source_edition_status":"observed_or_explicitly_unknown","source_dates":[],"access_status":"primary_body_retrieved","clickable":true,"locator":"Transfer/IRA termination and footnotes 3-4, including full Access Online distribution waiver. September 17, 2026 date belongs only to the margin subtable; whole fee-page issuance unstated."},{"id":"OTHER:W1","url":"https://www.wellsfargo.com/investing/retirement/ira/select/wellstrade/","checked_date":"2026-10-04","source_edition":"Undated current HTML; publisher publication/update date not stated","source_edition_status":"observed_or_explicitly_unknown","source_dates":[],"access_status":"primary_body_retrieved","clickable":true,"locator":"Undated current HTML; explicit IRA options/cash sweep, pricing qualifications, WFCS nonbank affiliate."}]</x:t>
      </x:text>
    </x:comment>
    <x:comment ref="C8" authorId="0">
      <x:text>
        <x:t xml:space="preserve">The current schedule lists $49.95 per outgoing account transfer and a separate $49.95 IRA termination entry. Termination waivers include the stated age/death/disability cases and full distributions through Access Online. The two lines alone do not establish a universal $99.90 stacked exit bill.
Source URL(s): https://www.wellsfargoadvisors.com/services/online/fees-expanded.htm
Checked: 2026-10-04
Publisher edition: Undated current fee HTML; margin subtable as of 09/17/26 only, not entire service schedule edition
Publisher date(s): Not established
Disposition: REPAIR
Source trace: [{"id":"OTHER:W3","url":"https://www.wellsfargoadvisors.com/services/online/fees-expanded.htm","checked_date":"2026-10-04","source_edition":"Undated current fee HTML; margin subtable as of 09/17/26 only, not entire service schedule edition","source_edition_status":"observed_or_explicitly_unknown","source_dates":[],"access_status":"primary_body_retrieved","clickable":true,"locator":"Transfer/IRA termination and footnotes 3-4, including full Access Online distribution waiver. September 17, 2026 date belongs only to the margin subtable; whole fee-page issuance unstated."}]</x:t>
      </x:text>
    </x:comment>
    <x:comment ref="D8" authorId="0">
      <x:text>
        <x:t xml:space="preserve">Current-linked disclosure 578326, Rev 52-09/25, describes the Bank Deposit Sweep through affiliated program banks for eligible IRA cash, with program/FDIC terms and other arrangements for ineligible categories. The IRA product page confirms a cash sweep; no dynamic APY is guessed.
Source URL(s): https://www.wellsfargoadvisors.com/bw/forms/578326.pdf | https://www.wellsfargoadvisors.com/financial-services/account-services/cash-sweep/rates.htm | https://www.wellsfargo.com/investing/retirement/ira/select/wellstrade/
Checked: 2026-10-04
Publisher edition: Rev 52-09/25, form 578326; currently linked disclosure
Publisher date(s): Not established
Disposition: REPAIR
Source trace: [{"id":"OTHER:W9","url":"https://www.wellsfargoadvisors.com/bw/forms/578326.pdf","checked_date":"2026-10-04","source_edition":"Rev 52-09/25, form 578326; currently linked disclosure","source_edition_status":"observed_or_explicitly_unknown","source_dates":[],"access_status":"primary_body_retrieved","clickable":true,"locator":"Eight pages, Rev 52-09/25; bank program and IRA deposits. NOT historical claimed 568205 Rev 42-03/26."},{"id":"OTHER:W8","url":"https://www.wellsfargoadvisors.com/financial-services/account-services/cash-sweep/rates.htm","checked_date":"2026-10-04","source_edition":"Undated current HTML; publisher publication/update date not stated","source_edition_status":"observed_or_explicitly_unknown","source_dates":[],"access_status":"primary_body_retrieved","clickable":true,"locator":"Undated current HTML; primary bank deposit/retirement rates and current-linked W9. No blank/dynamic APY filled by guess."},{"id":"OTHER:W1","url":"https://www.wellsfargo.com/investing/retirement/ira/select/wellstrade/","checked_date":"2026-10-04","source_edition":"Undated current HTML; publisher publication/update date not stated","source_edition_status":"observed_or_explicitly_unknown","source_dates":[],"access_status":"primary_body_retrieved","clickable":true,"locator":"Undated current HTML; explicit IRA options/cash sweep, pricing qualifications, WFCS nonbank affiliate."}]</x:t>
      </x:text>
    </x:comment>
    <x:comment ref="E8" authorId="0">
      <x:text>
        <x:t xml:space="preserve">No IRA contribution match was published in the WellsTrade IRA and service-fee sources checked. This is not exhaustive proof that no current promotional offer exists, and bank-side checking rewards are not IRA matches.
Source URL(s): https://www.wellsfargo.com/investing/retirement/ira/select/wellstrade/ | https://www.wellsfargoadvisors.com/services/online/fees-expanded.htm
Checked: 2026-10-04
Publisher edition: Undated current HTML; publisher publication/update date not stated
Publisher date(s): Not established
Disposition: HOLD
Source trace: [{"id":"OTHER:W1","url":"https://www.wellsfargo.com/investing/retirement/ira/select/wellstrade/","checked_date":"2026-10-04","source_edition":"Undated current HTML; publisher publication/update date not stated","source_edition_status":"observed_or_explicitly_unknown","source_dates":[],"access_status":"primary_body_retrieved","clickable":true,"locator":"Undated current HTML; explicit IRA options/cash sweep, pricing qualifications, WFCS nonbank affiliate."},{"id":"OTHER:W3","url":"https://www.wellsfargoadvisors.com/services/online/fees-expanded.htm","checked_date":"2026-10-04","source_edition":"Undated current fee HTML; margin subtable as of 09/17/26 only, not entire service schedule edition","source_edition_status":"observed_or_explicitly_unknown","source_dates":[],"access_status":"primary_body_retrieved","clickable":true,"locator":"Transfer/IRA termination and footnotes 3-4, including full Access Online distribution waiver. September 17, 2026 date belongs only to the margin subtable; whole fee-page issuance unstated."}]</x:t>
      </x:text>
    </x:comment>
    <x:comment ref="F8" authorId="0">
      <x:text>
        <x:t xml:space="preserve">The FAQ documents contacting the former plan administrator, completing the IRA/ESA rollover contribution form and using the dedicated Rapid Rollover team. This is assisted processing, not a verified completely paper-free initiation.
Source URL(s): https://www.wellsfargoadvisors.com/services/online/faq.htm
Checked: 2026-10-04
Publisher edition: Undated current HTML; publisher publication/update date not stated
Publisher date(s): Not established
Disposition: SUPPORTED
Source trace: [{"id":"OTHER:W5","url":"https://www.wellsfargoadvisors.com/services/online/faq.htm","checked_date":"2026-10-04","source_edition":"Undated current HTML; publisher publication/update date not stated","source_edition_status":"observed_or_explicitly_unknown","source_dates":[],"access_status":"primary_body_retrieved","clickable":true,"locator":"Undated current HTML; opening, Rapid Rollover, cash transfers, dividends and options application. IRA security-recurring/DRIP-specific scope not affirmed in retrieved sections."}]</x:t>
      </x:text>
    </x:comment>
    <x:comment ref="G8" authorId="0">
      <x:text>
        <x:t xml:space="preserve">The published Roth conversion process begins with a phone call, followed by paperwork sent by email, fax or mail. That is the documented route; the review did not establish the absence of all online alternatives.
Source URL(s): https://www.wellsfargo.com/investing/retirement/ira/roth-ira-conversion/
Checked: 2026-10-04
Publisher edition: Undated current HTML; publisher publication/update date not stated
Publisher date(s): Not established
Disposition: SUPPORTED
Source trace: [{"id":"OTHER:W4","url":"https://www.wellsfargo.com/investing/retirement/ira/roth-ira-conversion/","checked_date":"2026-10-04","source_edition":"Undated current HTML; publisher publication/update date not stated","source_edition_status":"observed_or_explicitly_unknown","source_dates":[],"access_status":"primary_body_retrieved","clickable":true,"locator":"Undated current HTML; phone followed by paperwork sent email/fax/mail."}]</x:t>
      </x:text>
    </x:comment>
    <x:comment ref="H8" authorId="0">
      <x:text>
        <x:t xml:space="preserve">The dedicated Stock Fractions page explicitly includes Traditional/Roth IRA opening and eligible stock/ETF purchases in the mobile app. Trades are $10-$25,000 during regular market hours, limited to the published eligible universe of hundreds of securities.
Source URL(s): https://sites.wf.com/stock-fractions/
Checked: 2026-10-04
Publisher edition: Undated current HTML; publisher publication/update date not stated
Publisher date(s): Not established
Disposition: SUPPORTED
Source trace: [{"id":"OTHER:W6","url":"https://sites.wf.com/stock-fractions/","checked_date":"2026-10-04","source_edition":"Undated current HTML; publisher publication/update date not stated","source_edition_status":"observed_or_explicitly_unknown","source_dates":[],"access_status":"primary_body_retrieved","clickable":true,"locator":"Undated current HTML; explicit Roth/Traditional account path, mobile-only trade limits."}]</x:t>
      </x:text>
    </x:comment>
    <x:comment ref="I8" authorId="0">
      <x:text>
        <x:t xml:space="preserve">Recurring cash transfers into the IRA are documented, but recurring purchases of securities in a Roth IRA were not confirmed from current primary text. Third-party claims of a mutual-fund plan are not current proof.
Source URL(s): https://www.wellsfargoadvisors.com/services/online/faq.htm
Checked: 2026-10-04
Publisher edition: Undated current HTML; publisher publication/update date not stated
Publisher date(s): Not established
Disposition: HOLD
Source trace: [{"id":"OTHER:W5","url":"https://www.wellsfargoadvisors.com/services/online/faq.htm","checked_date":"2026-10-04","source_edition":"Undated current HTML; publisher publication/update date not stated","source_edition_status":"observed_or_explicitly_unknown","source_dates":[],"access_status":"primary_body_retrieved","clickable":true,"locator":"Undated current HTML; opening, Rapid Rollover, cash transfers, dividends and options application. IRA security-recurring/DRIP-specific scope not affirmed in retrieved sections."}]</x:t>
      </x:text>
    </x:comment>
    <x:comment ref="J8" authorId="0">
      <x:text>
        <x:t xml:space="preserve">WellsTrade FAQ advertises app navigation to dividend-reinvestment management. The retrieved text does not explicitly establish Roth IRA eligibility; the value remains Unknown.
Source URL(s): https://www.wellsfargoadvisors.com/services/online/faq.htm | https://www.wellsfargo.com/investing/retirement/ira/select/wellstrade/
Checked: 2026-10-04
Publisher edition: Undated current HTML; publisher publication/update date not stated
Publisher date(s): Not established
Disposition: HOLD
Source trace: [{"id":"OTHER:W5","url":"https://www.wellsfargoadvisors.com/services/online/faq.htm","checked_date":"2026-10-04","source_edition":"Undated current HTML; publisher publication/update date not stated","source_edition_status":"observed_or_explicitly_unknown","source_dates":[],"access_status":"primary_body_retrieved","clickable":true,"locator":"Undated current HTML; opening, Rapid Rollover, cash transfers, dividends and options application. IRA security-recurring/DRIP-specific scope not affirmed in retrieved sections."},{"id":"OTHER:W1","url":"https://www.wellsfargo.com/investing/retirement/ira/select/wellstrade/","checked_date":"2026-10-04","source_edition":"Undated current HTML; publisher publication/update date not stated","source_edition_status":"observed_or_explicitly_unknown","source_dates":[],"access_status":"primary_body_retrieved","clickable":true,"locator":"Undated current HTML; explicit IRA options/cash sweep, pricing qualifications, WFCS nonbank affiliate."}]</x:t>
      </x:text>
    </x:comment>
    <x:comment ref="K8" authorId="0">
      <x:text>
        <x:t xml:space="preserve">The IRA-specific product page explicitly includes options, subject to an application and approval. Current permitted strategy levels for Roth IRAs were not published in the retrieved text; no spreads/covered-strategy levels are invented.
Source URL(s): https://www.wellsfargo.com/investing/retirement/ira/select/wellstrade/ | https://www.wellsfargoadvisors.com/services/online/faq.htm
Checked: 2026-10-04
Publisher edition: Undated current HTML; publisher publication/update date not stated
Publisher date(s): Not established
Disposition: SUPPORTED
Source trace: [{"id":"OTHER:W1","url":"https://www.wellsfargo.com/investing/retirement/ira/select/wellstrade/","checked_date":"2026-10-04","source_edition":"Undated current HTML; publisher publication/update date not stated","source_edition_status":"observed_or_explicitly_unknown","source_dates":[],"access_status":"primary_body_retrieved","clickable":true,"locator":"Undated current HTML; explicit IRA options/cash sweep, pricing qualifications, WFCS nonbank affiliate."},{"id":"OTHER:W5","url":"https://www.wellsfargoadvisors.com/services/online/faq.htm","checked_date":"2026-10-04","source_edition":"Undated current HTML; publisher publication/update date not stated","source_edition_status":"observed_or_explicitly_unknown","source_dates":[],"access_status":"primary_body_retrieved","clickable":true,"locator":"Undated current HTML; opening, Rapid Rollover, cash transfers, dividends and options application. IRA security-recurring/DRIP-specific scope not affirmed in retrieved sections."}]</x:t>
      </x:text>
    </x:comment>
    <x:comment ref="L8" authorId="0">
      <x:text>
        <x:t xml:space="preserve">April 1, 2026 provider commentary discusses client crypto-ETF interaction, but current WellsTrade Roth symbol/solicitation eligibility and direct-crypto product restrictions were not established by an IRA-specific policy.
Source URL(s): https://www.wellsfargoadvisors.com/research-analysis/reports/digital-assets/custody-digital-assets.htm | https://www.wellsfargo.com/investing/retirement/ira/select/wellstrade/
Checked: 2026-10-04
Publisher edition: Current as of 2026-04-01 commentary
Publisher date(s): Not established
Disposition: HOLD
Source trace: [{"id":"OTHER:W7","url":"https://www.wellsfargoadvisors.com/research-analysis/reports/digital-assets/custody-digital-assets.htm","checked_date":"2026-10-04","source_edition":"Current as of 2026-04-01 commentary","source_edition_status":"observed_or_explicitly_unknown","source_dates":[],"access_status":"primary_body_retrieved","clickable":true,"locator":"Current as of April 1, 2026; client digital-asset/spot-ETF discussion, not October WellsTrade Roth eligibility policy."},{"id":"OTHER:W1","url":"https://www.wellsfargo.com/investing/retirement/ira/select/wellstrade/","checked_date":"2026-10-04","source_edition":"Undated current HTML; publisher publication/update date not stated","source_edition_status":"observed_or_explicitly_unknown","source_dates":[],"access_status":"primary_body_retrieved","clickable":true,"locator":"Undated current HTML; explicit IRA options/cash sweep, pricing qualifications, WFCS nonbank affiliate."}]</x:t>
      </x:text>
    </x:comment>
    <x:comment ref="M8" authorId="0">
      <x:text>
        <x:t xml:space="preserve">The current Roth agreement, effective May 21, 2026, includes a minor-account provision using state UTMA/UGMA arrangements. Current new minor Roth opening eligibility/channel remains unconfirmed; this evidence must not be converted into a No.
Source URL(s): https://www.wellsfargoadvisors.com/bw/wellstrade/forms/544260.pdf | https://www.wellsfargoadvisors.com/services/online/faq.htm
Checked: 2026-10-04
Publisher edition: Rev 27-05/26; effective 2026-05-21
Publisher date(s): Not established
Disposition: HOLD
Source trace: [{"id":"OTHER:W11","url":"https://www.wellsfargoadvisors.com/bw/wellstrade/forms/544260.pdf","checked_date":"2026-10-04","source_edition":"Rev 27-05/26; effective 2026-05-21","source_edition_status":"observed_or_explicitly_unknown","source_dates":[],"access_status":"primary_body_retrieved","clickable":true,"locator":"Rev 27-05/26, effective May 21, 2026; printed p14 section 5 Minors. Provider form status, not fresh independent tax review."},{"id":"OTHER:W5","url":"https://www.wellsfargoadvisors.com/services/online/faq.htm","checked_date":"2026-10-04","source_edition":"Undated current HTML; publisher publication/update date not stated","source_edition_status":"observed_or_explicitly_unknown","source_dates":[],"access_status":"primary_body_retrieved","clickable":true,"locator":"Undated current HTML; opening, Rapid Rollover, cash transfers, dividends and options application. IRA security-recurring/DRIP-specific scope not affirmed in retrieved sections."}]</x:t>
      </x:text>
    </x:comment>
    <x:comment ref="N8" authorId="0">
      <x:text>
        <x:t xml:space="preserve">Current public forms/agreement materials do not establish the specific excess-removal/recharacterization self-service channel. Generic mail/fax instructions are not proof that those exact corrections must use phone/paper.
Source URL(s): https://www.wellsfargo.com/help/investing/wells-trade-forms/ | https://www.wellsfargoadvisors.com/bw/wellstrade/forms/544260.pdf
Checked: 2026-10-04
Publisher edition: Undated current HTML; publisher publication/update date not stated
Publisher date(s): Not established
Disposition: HOLD
Source trace: [{"id":"OTHER:W10","url":"https://www.wellsfargo.com/help/investing/wells-trade-forms/","checked_date":"2026-10-04","source_edition":"Undated current HTML; publisher publication/update date not stated","source_edition_status":"observed_or_explicitly_unknown","source_dates":[],"access_status":"primary_body_retrieved","clickable":true,"locator":"Undated index; generic mail/fax forms, no explicit excess correction channel."},{"id":"OTHER:W11","url":"https://www.wellsfargoadvisors.com/bw/wellstrade/forms/544260.pdf","checked_date":"2026-10-04","source_edition":"Rev 27-05/26; effective 2026-05-21","source_edition_status":"observed_or_explicitly_unknown","source_dates":[],"access_status":"primary_body_retrieved","clickable":true,"locator":"Rev 27-05/26, effective May 21, 2026; printed p14 section 5 Minors. Provider form status, not fresh independent tax review."}]</x:t>
      </x:text>
    </x:comment>
    <x:comment ref="O8" authorId="0">
      <x:text>
        <x:t xml:space="preserve">The current account-opening page specifically directs inherited IRA opening by phone, while ordinary Traditional/Roth have online opening selectors. This is the published assisted route, not a claim that all internal processing is offline.
Source URL(s): https://www.wellsfargoadvisors.com/services/online/open-account.htm
Checked: 2026-10-04
Publisher edition: Undated current HTML; publisher publication/update date not stated
Publisher date(s): Not established
Disposition: REPAIR
Source trace: [{"id":"OTHER:W12","url":"https://www.wellsfargoadvisors.com/services/online/open-account.htm","checked_date":"2026-10-04","source_edition":"Undated current HTML; publisher publication/update date not stated","source_edition_status":"observed_or_explicitly_unknown","source_dates":[],"access_status":"primary_body_retrieved","clickable":true,"locator":"Undated current HTML; inherited opening call 1-866-460-8462, ordinary IRA online opening distinguished."}]</x:t>
      </x:text>
    </x:comment>
    <x:comment ref="B9" authorId="0">
      <x:text>
        <x:t xml:space="preserve">The cash self-directed account has no opening minimum and the commission schedule publishes no annual IRA charge. Robo and advisory minimums/management are different products; transaction, transfer and closure charges remain.
Source URL(s): https://www.ally.com/help/invest/opening-an-account/ | https://www.ally.com/invest/commissions-and-fees/
Checked: 2026-10-04
Publisher edition: Not established
Publisher date(s): Not established
Disposition: R
Source trace: [{"id":"MAIN:ally-invest:opening","url":"https://www.ally.com/help/invest/opening-an-account/","checked_date":"2026-10-04","source_edition":null,"source_edition_status":"not_established","source_dates":[],"access_status":"public_content_read","clickable":true,"locator":null},{"id":"MAIN:ally-invest:fees","url":"https://www.ally.com/invest/commissions-and-fees/","checked_date":"2026-10-04","source_edition":null,"source_edition_status":"not_established","source_dates":[],"access_status":"public_content_read","clickable":true,"locator":null}]</x:t>
      </x:text>
    </x:comment>
    <x:comment ref="C9" authorId="0">
      <x:text>
        <x:t xml:space="preserve">The schedule separately lists $50 outgoing transfer and $25 IRA closing. A full transfer that also closes the IRA can total $75. A partial transfer does not automatically imply a closure charge.
Source URL(s): https://www.ally.com/invest/commissions-and-fees/ | https://www.ally.com/iras/rollover-ira/
Checked: 2026-10-04
Publisher edition: Not established
Publisher date(s): Not established
Disposition: R
Source trace: [{"id":"MAIN:ally-invest:fees","url":"https://www.ally.com/invest/commissions-and-fees/","checked_date":"2026-10-04","source_edition":null,"source_edition_status":"not_established","source_dates":[],"access_status":"public_content_read","clickable":true,"locator":null},{"id":"MAIN:ally-invest:rollover","url":"https://www.ally.com/iras/rollover-ira/","checked_date":"2026-10-04","source_edition":null,"source_edition_status":"not_established","source_dates":[],"access_status":"public_content_read","clickable":true,"locator":null}]</x:t>
      </x:text>
    </x:comment>
    <x:comment ref="D9" authorId="0">
      <x:text>
        <x:t xml:space="preserve">The schedule describes non-interest-bearing free credit. Served Apex bank-sweep terms describe an elective program, but actual Roth eligibility/default enrollment was not established. Do not claim every IRA dollar automatically reaches a bank sweep.
Source URL(s): https://www.ally.com/invest/commissions-and-fees/ | https://www.ally.com/resources/pdf/invest/fdic-terms-conditions.pdf
Checked: 2026-10-04
Publisher edition: Currently served elective Apex bank-sweep terms; revision date unestablished
Publisher date(s): Not established
Disposition: R
Source trace: [{"id":"MAIN:ally-invest:fees","url":"https://www.ally.com/invest/commissions-and-fees/","checked_date":"2026-10-04","source_edition":null,"source_edition_status":"not_established","source_dates":[],"access_status":"public_content_read","clickable":true,"locator":null},{"id":"MAIN:ally-invest:cash","url":"https://www.ally.com/resources/pdf/invest/fdic-terms-conditions.pdf","checked_date":"2026-10-04","source_edition":"Currently served elective Apex bank-sweep terms; revision date unestablished","source_edition_status":"observed","source_dates":[],"access_status":"public_content_read","clickable":true,"locator":null}]</x:t>
      </x:text>
    </x:comment>
    <x:comment ref="E9" authorId="0">
      <x:text>
        <x:t xml:space="preserve">Enrollment ended July 31, 2026. Only previously qualified customers may still fund by December 31, 2026, subject to the 24-month holding and other conditions. The regular-contribution promotion excludes transfers/rollovers/conversions/recharacterizations. Exclude from a new-reader live-offer chart.
Source URL(s): https://www.ally.com/go/invest/promotion/self-directed-IRA-promo/
Checked: 2026-10-04
Publisher edition: Enrollment ended July 31, 2026; qualified participants' funding deadline December 31, 2026
Publisher date(s): Not established
Disposition: R
Source trace: [{"id":"MAIN:ally-invest:match","url":"https://www.ally.com/go/invest/promotion/self-directed-IRA-promo/","checked_date":"2026-10-04","source_edition":"Enrollment ended July 31, 2026; qualified participants' funding deadline December 31, 2026","source_edition_status":"observed","source_dates":[],"access_status":"public_content_read","clickable":true,"locator":null}]</x:t>
      </x:text>
    </x:comment>
    <x:comment ref="F9" authorId="0">
      <x:text>
        <x:t xml:space="preserve">Rollover help supports starting an IRA and coordinating with the former plan. Published account opening does not mean every plan rollover finishes without a check, forms or support.
Source URL(s): https://www.ally.com/iras/rollover-ira/
Checked: 2026-10-04
Publisher edition: Not established
Publisher date(s): Not established
Disposition: R
Source trace: [{"id":"MAIN:ally-invest:rollover","url":"https://www.ally.com/iras/rollover-ira/","checked_date":"2026-10-04","source_edition":null,"source_edition_status":"not_established","source_dates":[],"access_status":"public_content_read","clickable":true,"locator":null}]</x:t>
      </x:text>
    </x:comment>
    <x:comment ref="G9" authorId="0">
      <x:text>
        <x:t xml:space="preserve">General forms/upload instructions do not establish a current Roth conversion flow or categorical paper-only rule. Confirm the actual IRA-specific conversion procedure.
Source URL(s): https://www.ally.com/help/invest/account-information/ | https://www.ally.com/help/invest/iras/
Checked: 2026-10-04
Publisher edition: Not established
Publisher date(s): Not established
Disposition: H
Source trace: [{"id":"MAIN:ally-invest:account","url":"https://www.ally.com/help/invest/account-information/","checked_date":"2026-10-04","source_edition":null,"source_edition_status":"not_established","source_dates":[],"access_status":"public_content_read","clickable":true,"locator":null},{"id":"MAIN:ally-invest:ira","url":"https://www.ally.com/help/invest/iras/","checked_date":"2026-10-04","source_edition":null,"source_edition_status":"not_established","source_dates":[],"access_status":"public_content_read","clickable":true,"locator":null}]</x:t>
      </x:text>
    </x:comment>
    <x:comment ref="H9" authorId="0">
      <x:text>
        <x:t xml:space="preserve">The dividend program reinvests into fractional positions. That is not proof of independent dollar-based fractional purchase orders for every eligible IRA security.
Source URL(s): https://www.ally.com/help/invest/dividend-reinvestment/
Checked: 2026-10-04
Publisher edition: Not established
Publisher date(s): Not established
Disposition: R
Source trace: [{"id":"MAIN:ally-invest:drip","url":"https://www.ally.com/help/invest/dividend-reinvestment/","checked_date":"2026-10-04","source_edition":null,"source_edition_status":"not_established","source_dates":[],"access_status":"public_content_read","clickable":true,"locator":null}]</x:t>
      </x:text>
    </x:comment>
    <x:comment ref="I9" authorId="0">
      <x:text>
        <x:t xml:space="preserve">Recurring deposits can be arranged. An IRA funding schedule is not proof of automatic stock/ETF purchase instructions; confirm the desired investment type.
Source URL(s): https://www.ally.com/help/invest/iras/
Checked: 2026-10-04
Publisher edition: Not established
Publisher date(s): Not established
Disposition: R
Source trace: [{"id":"MAIN:ally-invest:ira","url":"https://www.ally.com/help/invest/iras/","checked_date":"2026-10-04","source_edition":null,"source_edition_status":"not_established","source_dates":[],"access_status":"public_content_read","clickable":true,"locator":null}]</x:t>
      </x:text>
    </x:comment>
    <x:comment ref="J9" authorId="0">
      <x:text>
        <x:t xml:space="preserve">Published DRIP supports eligible securities and fractional reinvestment. The dividend feature does not establish every possible fraction-trading or transfer capability.
Source URL(s): https://www.ally.com/help/invest/dividend-reinvestment/
Checked: 2026-10-04
Publisher edition: Not established
Publisher date(s): Not established
Disposition: R
Source trace: [{"id":"MAIN:ally-invest:drip","url":"https://www.ally.com/help/invest/dividend-reinvestment/","checked_date":"2026-10-04","source_edition":null,"source_edition_status":"not_established","source_dates":[],"access_status":"public_content_read","clickable":true,"locator":null}]</x:t>
      </x:text>
    </x:comment>
    <x:comment ref="K9" authorId="0">
      <x:text>
        <x:t xml:space="preserve">IRA-specific help permits approved limited strategies through Level 3. Cash/security cover and strategy restrictions apply; no borrowing or unrestricted naked-option permission is implied.
Source URL(s): https://www.ally.com/help/invest/iras/
Checked: 2026-10-04
Publisher edition: Not established
Publisher date(s): Not established
Disposition: R
Source trace: [{"id":"MAIN:ally-invest:ira","url":"https://www.ally.com/help/invest/iras/","checked_date":"2026-10-04","source_edition":null,"source_edition_status":"not_established","source_dates":[],"access_status":"public_content_read","clickable":true,"locator":null}]</x:t>
      </x:text>
    </x:comment>
    <x:comment ref="L9" authorId="0">
      <x:text>
        <x:t xml:space="preserve">General self-directed product material is not affirmative Roth crypto/crypto-ETF eligibility evidence. Withdraw the previous unsupported universal exclusion.
Source URL(s): https://www.ally.com/help/invest/self-directed/ | https://www.ally.com/help/invest/iras/
Checked: 2026-10-04
Publisher edition: Not established
Publisher date(s): Not established
Disposition: H
Source trace: [{"id":"MAIN:ally-invest:selfdirect","url":"https://www.ally.com/help/invest/self-directed/","checked_date":"2026-10-04","source_edition":null,"source_edition_status":"not_established","source_dates":[],"access_status":"public_content_read","clickable":true,"locator":null},{"id":"MAIN:ally-invest:ira","url":"https://www.ally.com/help/invest/iras/","checked_date":"2026-10-04","source_edition":null,"source_edition_status":"not_established","source_dates":[],"access_status":"public_content_read","clickable":true,"locator":null}]</x:t>
      </x:text>
    </x:comment>
    <x:comment ref="M9" authorId="0">
      <x:text>
        <x:t xml:space="preserve">General custodial-account availability is not proof of a custodial Roth IRA, nor does silence prove it unavailable.
Source URL(s): https://www.ally.com/help/invest/opening-an-account/
Checked: 2026-10-04
Publisher edition: Not established
Publisher date(s): Not established
Disposition: H
Source trace: [{"id":"MAIN:ally-invest:opening","url":"https://www.ally.com/help/invest/opening-an-account/","checked_date":"2026-10-04","source_edition":null,"source_edition_status":"not_established","source_dates":[],"access_status":"public_content_read","clickable":true,"locator":null}]</x:t>
      </x:text>
    </x:comment>
    <x:comment ref="N9" authorId="0">
      <x:text>
        <x:t xml:space="preserve">IRA help publishes a forms-based excess-contribution process with submission assistance. The form procedure is supported, but instant online calculation/completion is not claimed.
Source URL(s): https://www.ally.com/help/invest/iras/
Checked: 2026-10-04
Publisher edition: Not established
Publisher date(s): Not established
Disposition: R
Source trace: [{"id":"MAIN:ally-invest:ira","url":"https://www.ally.com/help/invest/iras/","checked_date":"2026-10-04","source_edition":null,"source_edition_status":"not_established","source_dates":[],"access_status":"public_content_read","clickable":true,"locator":null}]</x:t>
      </x:text>
    </x:comment>
    <x:comment ref="O9" authorId="0">
      <x:text>
        <x:t xml:space="preserve">The checked investment IRA material does not establish a current inherited-Roth opening/completion route. The bank-estate page is not investment-IRA proof and is not used.
Source URL(s): https://www.ally.com/help/invest/iras/ | https://www.ally.com/help/invest/account-information/
Checked: 2026-10-04
Publisher edition: Not established
Publisher date(s): Not established
Disposition: H
Source trace: [{"id":"MAIN:ally-invest:ira","url":"https://www.ally.com/help/invest/iras/","checked_date":"2026-10-04","source_edition":null,"source_edition_status":"not_established","source_dates":[],"access_status":"public_content_read","clickable":true,"locator":null},{"id":"MAIN:ally-invest:account","url":"https://www.ally.com/help/invest/account-information/","checked_date":"2026-10-04","source_edition":null,"source_edition_status":"not_established","source_dates":[],"access_status":"public_content_read","clickable":true,"locator":null}]</x:t>
      </x:text>
    </x:comment>
    <x:comment ref="B10" authorId="0">
      <x:text>
        <x:t xml:space="preserve">Explicit IRA minimum and Pro/Lite inactivity statements supported. Other fees exist; no annual IRA line in checked schedule is not an all-fees prohibition. Remove absolute no-annual/no-maintenance claim.
Source URL(s): https://www.interactivebrokers.com/lib/cstools/faq/content/35793407 | https://www.interactivebrokers.com/en/accounts/required-minimums.php | https://www.interactivebrokers.com/en/pricing/other-fees.php
Checked: 2026-10-04
Publisher edition: Not established
Publisher date(s): Not established
Disposition: R
Source trace: [{"id":"TRADITIONAL:I2","url":"https://www.interactivebrokers.com/lib/cstools/faq/content/35793407","checked_date":"2026-10-04","source_edition":null,"source_edition_status":"not_established","source_dates":[],"access_status":"public_content_read","clickable":true,"locator":null},{"id":"TRADITIONAL:I2a","url":"https://www.interactivebrokers.com/en/accounts/required-minimums.php","checked_date":"2026-10-04","source_edition":null,"source_edition_status":"not_established","source_dates":[],"access_status":"public_content_read","clickable":true,"locator":null},{"id":"TRADITIONAL:I3a","url":"https://www.interactivebrokers.com/en/pricing/other-fees.php","checked_date":"2026-10-04","source_edition":null,"source_edition_status":"not_established","source_dates":[],"access_status":"public_content_read","clickable":true,"locator":null}]</x:t>
      </x:text>
    </x:comment>
    <x:comment ref="C10" authorId="0">
      <x:text>
        <x:t xml:space="preserve">Explicit outgoing IRA FAQ plus ACATS schedule. Other firms/methods can charge; no all-security-delivery/closure guarantee.
Source URL(s): https://www.interactivebrokers.com/lib/cstools/faq/content/46321572 | https://www.interactivebrokers.com/en/pricing/other-fees.php
Checked: 2026-10-04
Publisher edition: Not established
Publisher date(s): Not established
Disposition: C
Source trace: [{"id":"TRADITIONAL:I3","url":"https://www.interactivebrokers.com/lib/cstools/faq/content/46321572","checked_date":"2026-10-04","source_edition":null,"source_edition_status":"not_established","source_dates":[],"access_status":"public_content_read","clickable":true,"locator":null},{"id":"TRADITIONAL:I3a","url":"https://www.interactivebrokers.com/en/pricing/other-fees.php","checked_date":"2026-10-04","source_edition":null,"source_edition_status":"not_established","source_dates":[],"access_status":"public_content_read","clickable":true,"locator":null}]</x:t>
      </x:text>
    </x:comment>
    <x:comment ref="D10" authorId="0">
      <x:text>
        <x:t xml:space="preserve">USD interest threshold $10,000; full qualifying rate requires $100,000 NAV, smaller NAV scales it. Opt-in bank sweep includes qualifying IRA USD free credits above $250,000. No universal interest/insurance guarantee or unobserved marketing quote.
Source URL(s): https://www.interactivebrokers.com/en/accounts/fees/pricing-interest-rates.php | https://www.interactivebrokers.com/lib/cstools/faq/content/77063596
Checked: 2026-10-04
Publisher edition: Not established
Publisher date(s): Not established
Disposition: R
Source trace: [{"id":"TRADITIONAL:I12","url":"https://www.interactivebrokers.com/en/accounts/fees/pricing-interest-rates.php","checked_date":"2026-10-04","source_edition":null,"source_edition_status":"not_established","source_dates":[],"access_status":"public_content_read","clickable":true,"locator":null},{"id":"TRADITIONAL:I13","url":"https://www.interactivebrokers.com/lib/cstools/faq/content/77063596","checked_date":"2026-10-04","source_edition":null,"source_edition_status":"not_established","source_dates":[],"access_status":"public_content_read","clickable":true,"locator":null}]</x:t>
      </x:text>
    </x:comment>
    <x:comment ref="E10" authorId="0">
      <x:text>
        <x:t xml:space="preserve">Enumerated funding methods and reviewed fee/account pages do not prove no promotion exists.
Source URL(s): https://www.interactivebrokers.com/en/trading/ira-information.php | https://www.interactivebrokers.com/en/pricing/other-fees.php
Checked: 2026-10-04
Publisher edition: Not established
Publisher date(s): Not established
Disposition: H
Source trace: [{"id":"TRADITIONAL:I1","url":"https://www.interactivebrokers.com/en/trading/ira-information.php","checked_date":"2026-10-04","source_edition":null,"source_edition_status":"not_established","source_dates":[],"access_status":"public_content_read","clickable":true,"locator":null},{"id":"TRADITIONAL:I3a","url":"https://www.interactivebrokers.com/en/pricing/other-fees.php","checked_date":"2026-10-04","source_edition":null,"source_edition_status":"not_established","source_dates":[],"access_status":"public_content_read","clickable":true,"locator":null}]</x:t>
      </x:text>
    </x:comment>
    <x:comment ref="F10" authorId="0">
      <x:text>
        <x:t xml:space="preserve">FAQ provides administrator letter and deposit-notification workflow. No concierge established, not proof every assistance option is absent. Traditional rollover example does not exclude all Roth-plan paths.
Source URL(s): https://www.interactivebrokers.com/lib/cstools/faq/content/35794917
Checked: 2026-10-04
Publisher edition: Not established
Publisher date(s): Not established
Disposition: C
Source trace: [{"id":"TRADITIONAL:I5","url":"https://www.interactivebrokers.com/lib/cstools/faq/content/35794917","checked_date":"2026-10-04","source_edition":null,"source_edition_status":"not_established","source_dates":[],"access_status":"public_content_read","clickable":true,"locator":null}]</x:t>
      </x:text>
    </x:comment>
    <x:comment ref="G10" authorId="0">
      <x:text>
        <x:t xml:space="preserve">Current FAQ supports account selection/withholding/review. Remove uncorroborated 2% cash-buffer and account-closure promises; older guide has stale legal material and conflicts with IRA page despite update stamp.
Source URL(s): https://www.interactivebrokers.com/lib/cstools/faq/content/28225656 | https://www.ibkrguides.com/clientportal/transferandpay/roth-conversion.htm | https://www.interactivebrokers.com/en/trading/ira-information.php
Checked: 2026-10-04
Publisher edition: Not established
Publisher date(s): {"date":"2026-02-02","kind":"guide last updated; does not establish accuracy"}
Disposition: R
Source trace: [{"id":"TRADITIONAL:I4","url":"https://www.interactivebrokers.com/lib/cstools/faq/content/28225656","checked_date":"2026-10-04","source_edition":null,"source_edition_status":"not_established","source_dates":[],"access_status":"public_content_read","clickable":true,"locator":null},{"id":"TRADITIONAL:I4a","url":"https://www.ibkrguides.com/clientportal/transferandpay/roth-conversion.htm","checked_date":"2026-10-04","source_edition":null,"source_edition_status":"not_established","source_dates":[{"date":"2026-02-02","kind":"guide last updated; does not establish accuracy"}],"access_status":"public_content_read","clickable":true,"locator":null},{"id":"TRADITIONAL:I1","url":"https://www.interactivebrokers.com/en/trading/ira-information.php","checked_date":"2026-10-04","source_edition":null,"source_edition_status":"not_established","source_dates":[],"access_status":"public_content_read","clickable":true,"locator":null}]</x:t>
      </x:text>
    </x:comment>
    <x:comment ref="H10" authorId="0">
      <x:text>
        <x:t xml:space="preserve">$1 product entry, affirmative any-client recurring eligibility and explicit IRA fractional DRIP provide account context. No universal all-symbol/all-country assurance.
Source URL(s): https://www.interactivebrokers.com/en/trading/fractional-trading.php | https://www.interactivebrokers.com/lib/cstools/faq/content/1112361625 | https://www.interactivebrokers.com/lib/cstools/faq/content/1163238654
Checked: 2026-10-04
Publisher edition: Not established
Publisher date(s): Not established
Disposition: C
Source trace: [{"id":"TRADITIONAL:I6","url":"https://www.interactivebrokers.com/en/trading/fractional-trading.php","checked_date":"2026-10-04","source_edition":null,"source_edition_status":"not_established","source_dates":[],"access_status":"public_content_read","clickable":true,"locator":null},{"id":"TRADITIONAL:I7","url":"https://www.interactivebrokers.com/lib/cstools/faq/content/1112361625","checked_date":"2026-10-04","source_edition":null,"source_edition_status":"not_established","source_dates":[],"access_status":"public_content_read","clickable":true,"locator":null},{"id":"TRADITIONAL:I8","url":"https://www.interactivebrokers.com/lib/cstools/faq/content/1163238654","checked_date":"2026-10-04","source_edition":null,"source_edition_status":"not_established","source_dates":[],"access_status":"public_content_read","clickable":true,"locator":null}]</x:t>
      </x:text>
    </x:comment>
    <x:comment ref="I10" authorId="0">
      <x:text>
        <x:t xml:space="preserve">Named-entity clients with permission, $10 USD minimum and available cash; standard commissions. Refresh entity/navigation text; no mutual-fund recurring or free-transaction inference.
Source URL(s): https://www.interactivebrokers.com/lib/cstools/faq/content/1112361625
Checked: 2026-10-04
Publisher edition: Not established
Publisher date(s): Not established
Disposition: C
Source trace: [{"id":"TRADITIONAL:I7","url":"https://www.interactivebrokers.com/lib/cstools/faq/content/1112361625","checked_date":"2026-10-04","source_edition":null,"source_edition_status":"not_established","source_dates":[],"access_status":"public_content_read","clickable":true,"locator":null}]</x:t>
      </x:text>
    </x:comment>
    <x:comment ref="J10" authorId="0">
      <x:text>
        <x:t xml:space="preserve">Eligible US/Canadian securities, permissions and security elections. Tiered commission lesser of $0.35/0.1%; Fixed lesser of $1/0.1%. Use canonical FAQ, not old KB redirect.
Source URL(s): https://www.interactivebrokers.com/lib/cstools/faq/content/1163238654
Checked: 2026-10-04
Publisher edition: Not established
Publisher date(s): Not established
Disposition: C
Source trace: [{"id":"TRADITIONAL:I8","url":"https://www.interactivebrokers.com/lib/cstools/faq/content/1163238654","checked_date":"2026-10-04","source_edition":null,"source_edition_status":"not_established","source_dates":[],"access_status":"public_content_read","clickable":true,"locator":null}]</x:t>
      </x:text>
    </x:comment>
    <x:comment ref="K10" authorId="0">
      <x:text>
        <x:t xml:space="preserve">Cash type: European exercise and long expiry at/after short. Margin type: exercise-style restriction relaxed but same long-expiry rule remains. No cash borrowing/short stock/naked options; stale settlement/PDT discussion not adopted.
Source URL(s): https://www.interactivebrokers.com/lib/cstools/faq/content/1136195127
Checked: 2026-10-04
Publisher edition: Not established
Publisher date(s): Not established
Disposition: R
Source trace: [{"id":"TRADITIONAL:I9","url":"https://www.interactivebrokers.com/lib/cstools/faq/content/1136195127","checked_date":"2026-10-04","source_edition":null,"source_edition_status":"not_established","source_dates":[],"access_status":"public_content_read","clickable":true,"locator":null}]</x:t>
      </x:text>
    </x:comment>
    <x:comment ref="L10" authorId="0">
      <x:text>
        <x:t xml:space="preserve">Retirement cryptocurrency-futures exclusion explicit. Generic ETF IRA permission has partnership/UBTI limits and does not establish specific crypto-ETF availability. Product omission is not a spot-coin exclusion.
Source URL(s): https://www.interactivebrokers.com/lib/cstools/faq/content/34493210 | https://www.interactivebrokers.com/lib/cstools/faq/content/73507631 | https://www.interactivebrokers.com/en/trading/ira-information.php
Checked: 2026-10-04
Publisher edition: Not established
Publisher date(s): Not established
Disposition: H
Source trace: [{"id":"TRADITIONAL:I10","url":"https://www.interactivebrokers.com/lib/cstools/faq/content/34493210","checked_date":"2026-10-04","source_edition":null,"source_edition_status":"not_established","source_dates":[],"access_status":"public_content_read","clickable":true,"locator":null},{"id":"TRADITIONAL:I11","url":"https://www.interactivebrokers.com/lib/cstools/faq/content/73507631","checked_date":"2026-10-04","source_edition":null,"source_edition_status":"not_established","source_dates":[],"access_status":"public_content_read","clickable":true,"locator":null},{"id":"TRADITIONAL:I1","url":"https://www.interactivebrokers.com/en/trading/ira-information.php","checked_date":"2026-10-04","source_edition":null,"source_edition_status":"not_established","source_dates":[],"access_status":"public_content_read","clickable":true,"locator":null}]</x:t>
      </x:text>
    </x:comment>
    <x:comment ref="M10" authorId="0">
      <x:text>
        <x:t xml:space="preserve">Customer-type/age lists are not a universal custodial IRA exclusion. Remove unsupported Trump-account offering sentence; UGMA/UTMA brokerage is not custodial IRA.
Source URL(s): https://www.interactivebrokers.com/en/trading/ira-information.php | https://www.interactivebrokers.com/lib/cstools/faq/content/32644774
Checked: 2026-10-04
Publisher edition: Not established
Publisher date(s): Not established
Disposition: H
Source trace: [{"id":"TRADITIONAL:I1","url":"https://www.interactivebrokers.com/en/trading/ira-information.php","checked_date":"2026-10-04","source_edition":null,"source_edition_status":"not_established","source_dates":[],"access_status":"public_content_read","clickable":true,"locator":null},{"id":"TRADITIONAL:I16","url":"https://www.interactivebrokers.com/lib/cstools/faq/content/32644774","checked_date":"2026-10-04","source_edition":null,"source_edition_status":"not_established","source_dates":[],"access_status":"public_content_read","clickable":true,"locator":null}]</x:t>
      </x:text>
    </x:comment>
    <x:comment ref="N10" authorId="0">
      <x:text>
        <x:t xml:space="preserve">Current/prior-year excess is a supported online distribution type. Recharacterization FAQ only defines term. Delete guessed Message Center/support execution route; combined workflow not fully verified.
Source URL(s): https://www.interactivebrokers.com/lib/cstools/faq/content/35793502 | https://www.interactivebrokers.com/lib/cstools/faq/content/76135163
Checked: 2026-10-04
Publisher edition: Not established
Publisher date(s): Not established
Disposition: H
Source trace: [{"id":"TRADITIONAL:I14","url":"https://www.interactivebrokers.com/lib/cstools/faq/content/35793502","checked_date":"2026-10-04","source_edition":null,"source_edition_status":"not_established","source_dates":[],"access_status":"public_content_read","clickable":true,"locator":null},{"id":"TRADITIONAL:I15","url":"https://www.interactivebrokers.com/lib/cstools/faq/content/76135163","checked_date":"2026-10-04","source_edition":null,"source_edition_status":"not_established","source_dates":[],"access_status":"public_content_read","clickable":true,"locator":null}]</x:t>
      </x:text>
    </x:comment>
    <x:comment ref="O10" authorId="0">
      <x:text>
        <x:t xml:space="preserve">Inherited customer types and online standard opening supported, with due-diligence/residency limits. No dedicated full beneficiary-claim evidence; remove forced yes/admin-chip inference.
Source URL(s): https://www.interactivebrokers.com/en/trading/ira-information.php | https://www.interactivebrokers.com/lib/cstools/faq/content/32644774
Checked: 2026-10-04
Publisher edition: Not established
Publisher date(s): Not established
Disposition: H
Source trace: [{"id":"TRADITIONAL:I1","url":"https://www.interactivebrokers.com/en/trading/ira-information.php","checked_date":"2026-10-04","source_edition":null,"source_edition_status":"not_established","source_dates":[],"access_status":"public_content_read","clickable":true,"locator":null},{"id":"TRADITIONAL:I16","url":"https://www.interactivebrokers.com/lib/cstools/faq/content/32644774","checked_date":"2026-10-04","source_edition":null,"source_edition_status":"not_established","source_dates":[],"access_status":"public_content_read","clickable":true,"locator":null}]</x:t>
      </x:text>
    </x:comment>
    <x:comment ref="B11" authorId="0">
      <x:text>
        <x:t xml:space="preserve">No minimum to open a Roth IRA. Setup, annual and maintenance fees are listed as $0; transfer, delivery and other service charges can still apply.
Source URL(s): https://www.firstrade.com/accounts/retirement/roth | https://www.firstrade.com/trading/pricing/special-services
Checked: 2026-10-04
Publisher edition: Undated current HTML; publisher publication/update date not stated
Publisher date(s): Not established
Disposition: REPAIR
Source trace: [{"id":"OTHER:F2","url":"https://www.firstrade.com/accounts/retirement/roth","checked_date":"2026-10-04","source_edition":"Undated current HTML; publisher publication/update date not stated","source_edition_status":"observed_or_explicitly_unknown","source_dates":[],"access_status":"primary_body_retrieved","clickable":true,"locator":"Undated HTML; opening minimum/account-fee claim. Contains mixed-year tax text, not adopted."},{"id":"OTHER:F3","url":"https://www.firstrade.com/trading/pricing/special-services","checked_date":"2026-10-04","source_edition":"Undated current HTML; publisher publication/update date not stated","source_edition_status":"observed_or_explicitly_unknown","source_dates":[],"access_status":"primary_body_retrieved","clickable":true,"locator":"Undated current HTML; IRA zero setup/annual/maintenance, ACAT $75/$55, conversion/recharacterization zero. Conflicts with F14."}]</x:t>
      </x:text>
    </x:comment>
    <x:comment ref="C11" authorId="0">
      <x:text>
        <x:t xml:space="preserve">Public primary sources conflict: the special-services schedule lists full ACAT at $75, while the IRA help article dated June 8, 2026 lists full ACAT at $50 and full non-ACAT at $75. Both list $55 partial. The help article requires partial transfers to leave at least $500 total value including at least $55 cash. A single current full-ACAT rate has not been reconciled.
Source URL(s): https://help.firstrade.info/en/articles/9264041-how-do-i-transfer-an-ira-out-of-firstrade | https://www.firstrade.com/trading/pricing/special-services
Checked: 2026-10-04
Publisher edition: 2026-06-08 help article
Publisher date(s): Not established
Disposition: HOLD
Source trace: [{"id":"OTHER:F14","url":"https://help.firstrade.info/en/articles/9264041-how-do-i-transfer-an-ira-out-of-firstrade","checked_date":"2026-10-04","source_edition":"2026-06-08 help article","source_edition_status":"observed_or_explicitly_unknown","source_dates":[],"access_status":"primary_body_retrieved","clickable":true,"locator":"June 8, 2026; explicit ACAT/non-ACAT rates and partial reserves. Full ACAT $50 conflicts with F3 $75."},{"id":"OTHER:F3","url":"https://www.firstrade.com/trading/pricing/special-services","checked_date":"2026-10-04","source_edition":"Undated current HTML; publisher publication/update date not stated","source_edition_status":"observed_or_explicitly_unknown","source_dates":[],"access_status":"primary_body_retrieved","clickable":true,"locator":"Undated current HTML; IRA zero setup/annual/maintenance, ACAT $75/$55, conversion/recharacterization zero. Conflicts with F14."}]</x:t>
      </x:text>
    </x:comment>
    <x:comment ref="D11" authorId="0">
      <x:text>
        <x:t xml:space="preserve">The IRA Online Service Agreement expressly includes consent to the FDIC bank sweep administered through Apex. Program eligibility, participating-bank and FDIC ownership-category limits apply. A universal absence of alternative sweep arrangements has not been established.
Source URL(s): https://help.firstrade.info/en/articles/9268440-what-is-fdic-sweep-program | https://cdn.firstrade.com/forms/en-us/ira_online_agreement.pdf?token=MjAyNC0xMi0xMiAxMTo0NDozMg%3D%3D
Checked: 2026-10-04
Publisher edition: 2025-09-02 help article
Publisher date(s): Not established
Disposition: REPAIR
Source trace: [{"id":"OTHER:F11","url":"https://help.firstrade.info/en/articles/9268440-what-is-fdic-sweep-program","checked_date":"2026-10-04","source_edition":"2025-09-02 help article","source_edition_status":"observed_or_explicitly_unknown","source_dates":[],"access_status":"primary_body_retrieved","clickable":true,"locator":"September 2, 2025; Apex/program banks and exclusions."},{"id":"OTHER:F16","url":"https://cdn.firstrade.com/forms/en-us/ira_online_agreement.pdf?token=MjAyNC0xMi0xMiAxMTo0NDozMg%3D%3D","checked_date":"2026-10-04","source_edition":"IRAOSASU_EN_1224; current form-center link","source_edition_status":"observed_or_explicitly_unknown","source_dates":[],"access_status":"primary_body_retrieved","clickable":true,"locator":"Current form-center link; one-page IRAOSASU_EN_1224. IRA FDIC sweep consent and Apex clearing explicit. Token date is not a new publication date."}]</x:t>
      </x:text>
    </x:comment>
    <x:comment ref="E11" authorId="0">
      <x:text>
        <x:t xml:space="preserve">No ongoing IRA contribution match was published in the retirement and transfer-offer sources checked. The published transfer-fee rebate reimburses actual qualifying outgoing fees up to $250 for eligible transfers of at least $2,500, with proof and retention requirements. This is not exhaustive proof that no other offer exists.
Source URL(s): https://www.firstrade.com/accounts/retirement | https://www.firstrade.com/accounts/acat-transfer
Checked: 2026-10-04
Publisher edition: Undated current HTML; publisher publication/update date not stated
Publisher date(s): Not established
Disposition: HOLD
Source trace: [{"id":"OTHER:F1","url":"https://www.firstrade.com/accounts/retirement","checked_date":"2026-10-04","source_edition":"Undated current HTML; publisher publication/update date not stated","source_edition_status":"observed_or_explicitly_unknown","source_dates":[],"access_status":"primary_body_retrieved","clickable":true,"locator":"Undated HTML, footer 2026; IRA offering/fees and broker identity. Not proof no other offer exists."},{"id":"OTHER:F15","url":"https://www.firstrade.com/accounts/acat-transfer","checked_date":"2026-10-04","source_edition":"Terms effective 2025-08-18","source_edition_status":"observed_or_explicitly_unknown","source_dates":[],"access_status":"primary_body_retrieved","clickable":true,"locator":"Terms effective August 18, 2025; eligible IRA transfers $2,500+, actual fee proof within 60 days, up to $250; 12-month retention/clawback terms. Rebate, not percentage match."}]</x:t>
      </x:text>
    </x:comment>
    <x:comment ref="F11" authorId="0">
      <x:text>
        <x:t xml:space="preserve">The published web instructions initiate a 401(k) rollover through Account &gt; Deposit/Transfer &gt; Account Transfer using Capitalize. Capitalize helps locate the plan, complete paperwork and coordinate the transfer; the documented initiation is not in the mobile app.
Source URL(s): https://help.firstrade.info/en/articles/12418447-new-how-do-i-rollover-a-401-k-to-firstrade
Checked: 2026-10-04
Publisher edition: 2025-11-13 help article
Publisher date(s): Not established
Disposition: SUPPORTED
Source trace: [{"id":"OTHER:F5","url":"https://help.firstrade.info/en/articles/12418447-new-how-do-i-rollover-a-401-k-to-firstrade","checked_date":"2026-10-04","source_edition":"2025-11-13 help article","source_edition_status":"observed_or_explicitly_unknown","source_dates":[],"access_status":"primary_body_retrieved","clickable":true,"locator":"November 13, 2025; web initiation and Capitalize."}]</x:t>
      </x:text>
    </x:comment>
    <x:comment ref="G11" authorId="0">
      <x:text>
        <x:t xml:space="preserve">The documented Traditional-to-Roth route is to complete the Roth conversion form and upload it through the online account. This establishes that form-upload channel, not instant settlement or the absence of every alternative.
Source URL(s): https://help.firstrade.info/en/articles/9264005-can-i-convert-my-traditional-ira-into-a-roth-ira
Checked: 2026-10-04
Publisher edition: 2024-08-05 help article
Publisher date(s): Not established
Disposition: SUPPORTED
Source trace: [{"id":"OTHER:F4","url":"https://help.firstrade.info/en/articles/9264005-can-i-convert-my-traditional-ira-into-a-roth-ira","checked_date":"2026-10-04","source_edition":"2024-08-05 help article","source_edition_status":"observed_or_explicitly_unknown","source_dates":[],"access_status":"primary_body_retrieved","clickable":true,"locator":"August 5, 2024; documented form/upload route still served."}]</x:t>
      </x:text>
    </x:comment>
    <x:comment ref="H11" authorId="0">
      <x:text>
        <x:t xml:space="preserve">The current primary account-eligibility FAQ explicitly covers every account type. Fractional trading starts at $5 and covers more than 4,000 eligible stocks/ETFs; security eligibility can change.
Source URL(s): https://www.firstrade.com/trading/fractional-shares
Checked: 2026-10-04
Publisher edition: Undated current HTML; publisher publication/update date not stated
Publisher date(s): Not established
Disposition: SUPPORTED
Source trace: [{"id":"OTHER:F7","url":"https://www.firstrade.com/trading/fractional-shares","checked_date":"2026-10-04","source_edition":"Undated current HTML; publisher publication/update date not stated","source_edition_status":"observed_or_explicitly_unknown","source_dates":[],"access_status":"fresh_origin_html_body_read","clickable":false,"locator":"Undated HTML. Rendered FAQ questions omit answers; fresh read-only origin HTTPS body/i18n payload retrieved October 4 (HTTP 200, 117,416 bytes, origin Date 15:29 GMT) explicitly covers every account type. No login/JS transaction performed."}]</x:t>
      </x:text>
    </x:comment>
    <x:comment ref="I11" authorId="0">
      <x:text>
        <x:t xml:space="preserve">A mutual-fund recurring-investment plan is published, requiring an existing fund position and signed application/upload. The current plan has a $50 minimum subject to a higher fund minimum. Roth recurring-purchase eligibility and a universal exclusion of stock/ETF recurring purchases were not explicitly established.
Source URL(s): https://help.firstrade.info/en/articles/9264436-how-do-i-set-up-mutual-fund-automatic-recurring-investment | https://cdn.firstrade.com/forms/en-us/mutual_fund_periodic_investment_form.pdf?token=MjAyNi0wNi0xMSAxNzozOToyOA%3D%3D
Checked: 2026-10-04
Publisher edition: 2025-07-16 help article
Publisher date(s): Not established
Disposition: HOLD
Source trace: [{"id":"OTHER:F8","url":"https://help.firstrade.info/en/articles/9264436-how-do-i-set-up-mutual-fund-automatic-recurring-investment","checked_date":"2026-10-04","source_edition":"2025-07-16 help article","source_edition_status":"observed_or_explicitly_unknown","source_dates":[],"access_status":"primary_body_retrieved","clickable":true,"locator":"July 16, 2025; existing holding, plan/upload. Not universal feature/IRA eligibility proof."},{"id":"OTHER:F17","url":"https://cdn.firstrade.com/forms/en-us/mutual_fund_periodic_investment_form.pdf?token=MjAyNi0wNi0xMSAxNzozOToyOA%3D%3D","checked_date":"2026-10-04","source_edition":"1105P-UPIP 2026-05-04; current form-center link","source_edition_status":"observed_or_explicitly_unknown","source_dates":[],"access_status":"primary_body_retrieved","clickable":true,"locator":"Current form-center link; two pages, 1105P-UPIP 05/04/2026; $50 minimum subject to fund minimum; IRA-distribution reference is not explicit IRA recurring-buy permission."}]</x:t>
      </x:text>
    </x:comment>
    <x:comment ref="J11" authorId="0">
      <x:text>
        <x:t xml:space="preserve">Free eligible-equity DRIP and online account-wide/per-security enrollment are documented. The retrieved public text does not explicitly affirm Roth IRA eligibility; absence of an exclusion is not sufficient to confirm that scope.
Source URL(s): https://www.firstrade.com/trading/dividend-reinvestment
Checked: 2026-10-04
Publisher edition: Undated current HTML; publisher publication/update date not stated
Publisher date(s): Not established
Disposition: HOLD
Source trace: [{"id":"OTHER:F9","url":"https://www.firstrade.com/trading/dividend-reinvestment","checked_date":"2026-10-04","source_edition":"Undated current HTML; publisher publication/update date not stated","source_edition_status":"observed_or_explicitly_unknown","source_dates":[],"access_status":"primary_body_retrieved","clickable":true,"locator":"Undated HTML; eligibility and settings, no explicit Roth statement in retrieved text."}]</x:t>
      </x:text>
    </x:comment>
    <x:comment ref="K11" authorId="0">
      <x:text>
        <x:t xml:space="preserve">The IRA-specific help article expressly permits covered calls, cash-secured equity puts, and purchases of calls and puts only, subject to approval. Its no-margin restriction is Firstrade-specific and is not a rule that all brokers prohibit limited-margin retirement accounts.
Source URL(s): https://help.firstrade.info/en/articles/9264031-what-types-of-investments-are-eligible-for-my-ira-account
Checked: 2026-10-04
Publisher edition: 2024-08-06 help article
Publisher date(s): Not established
Disposition: SUPPORTED
Source trace: [{"id":"OTHER:F10","url":"https://help.firstrade.info/en/articles/9264031-what-types-of-investments-are-eligible-for-my-ira-account","checked_date":"2026-10-04","source_edition":"2024-08-06 help article","source_edition_status":"observed_or_explicitly_unknown","source_dates":[],"access_status":"primary_body_retrieved","clickable":true,"locator":"August 6, 2024; IRA-specific options limitations; crypto exclusion is not expressly stated."}]</x:t>
      </x:text>
    </x:comment>
    <x:comment ref="L11" authorId="0">
      <x:text>
        <x:t xml:space="preserve">The general eligible-IRA investment list does not establish current spot-crypto restrictions or crypto-ETF symbol eligibility. Current Roth crypto-linked investment access remains unconfirmed.
Source URL(s): https://help.firstrade.info/en/articles/9264031-what-types-of-investments-are-eligible-for-my-ira-account
Checked: 2026-10-04
Publisher edition: 2024-08-06 help article
Publisher date(s): Not established
Disposition: HOLD
Source trace: [{"id":"OTHER:F10","url":"https://help.firstrade.info/en/articles/9264031-what-types-of-investments-are-eligible-for-my-ira-account","checked_date":"2026-10-04","source_edition":"2024-08-06 help article","source_edition_status":"observed_or_explicitly_unknown","source_dates":[],"access_status":"primary_body_retrieved","clickable":true,"locator":"August 6, 2024; IRA-specific options limitations; crypto exclusion is not expressly stated."}]</x:t>
      </x:text>
    </x:comment>
    <x:comment ref="M11" authorId="0">
      <x:text>
        <x:t xml:space="preserve">Minor Roth and Traditional IRAs are expressly offered through a paper application and IRA agreement with guardian ID, minor earned-income evidence and custodian information. Existing customers can upload documents; other published channels are fax/mail. Typical processing is 2-3 business days.
Source URL(s): https://help.firstrade.info/en/articles/14823809-how-can-i-open-a-custodial-roth-ira-ira-for-a-minor
Checked: 2026-10-04
Publisher edition: 2026-04-29 help article
Publisher date(s): Not established
Disposition: SUPPORTED
Source trace: [{"id":"OTHER:F6","url":"https://help.firstrade.info/en/articles/14823809-how-can-i-open-a-custodial-roth-ira-ira-for-a-minor","checked_date":"2026-10-04","source_edition":"2026-04-29 help article","source_edition_status":"observed_or_explicitly_unknown","source_dates":[],"access_status":"primary_body_retrieved","clickable":true,"locator":"April 29, 2026; Roth-specific documents and submission instructions."}]</x:t>
      </x:text>
    </x:comment>
    <x:comment ref="N11" authorId="0">
      <x:text>
        <x:t xml:space="preserve">The current form-center Roth distribution PDF, PF10074-UDST dated June 17, 2026, includes signed excess-removal and recharacterization instructions. A fully self-service alternative has not been verified; operational form fields are not tax-law authority.
Source URL(s): https://cdn.firstrade.com/forms/en-us/roth_ira_distribution.pdf?token=MjAyNi0wOS0xNCAxMzoxNTozNg%3D%3D | https://www.firstrade.com/support/forms | https://www.firstrade.com/forms/en-us/rothdist.pdf
Checked: 2026-10-04
Publisher edition: PF10074-UDST 2026-06-17; current form-center link
Publisher date(s): Not established
Disposition: REPAIR
Source trace: [{"id":"OTHER:F18","url":"https://cdn.firstrade.com/forms/en-us/roth_ira_distribution.pdf?token=MjAyNi0wOS0xNCAxMzoxNTozNg%3D%3D","checked_date":"2026-10-04","source_edition":"PF10074-UDST 2026-06-17; current form-center link","source_edition_status":"observed_or_explicitly_unknown","source_dates":[],"access_status":"primary_body_retrieved","clickable":true,"locator":"Current form-center link; seven pages, PF10074-UDST 06/17/2026. Excess/recharacterization and beneficiary fields; token encodes September 14, not actual form edition. Canonical untokenized PDF independently reread October 4 and prints the same PF10074-UDST 06/17/2026 identifier; URL token is not the edition."},{"id":"OTHER:F19","url":"https://www.firstrade.com/support/forms","checked_date":"2026-10-04","source_edition":"Undated current HTML; publisher publication/update date not stated","source_edition_status":"observed_or_explicitly_unknown","source_dates":[],"access_status":"primary_body_retrieved","clickable":true,"locator":"Undated live index; labels IRA/Roth distribution and conversion links New; supplies F16-F18."},{"id":"OTHER:F12","url":"https://www.firstrade.com/forms/en-us/rothdist.pdf","checked_date":"2026-10-04","source_edition":"Superseded historical PDF; publication/revision edition not established","source_edition_status":"observed_or_explicitly_unknown","source_dates":[],"access_status":"superseded_pdf_body_read","clickable":false,"locator":"Served seven-page older PDF; not the current active form-center link. Contains obsolete conversion-recharacterization language; operational/historical comparison only."}]</x:t>
      </x:text>
    </x:comment>
    <x:comment ref="O11" authorId="0">
      <x:text>
        <x:t xml:space="preserve">The current Roth distribution form provides beneficiary withdrawal/transfer fields, but that is not an inherited-account opening procedure. Current opening channel and any online claim workflow remain unconfirmed.
Source URL(s): https://help.firstrade.info/en/articles/9260087-what-type-of-account-can-i-open-with-firstrade | https://cdn.firstrade.com/forms/en-us/roth_ira_distribution.pdf?token=MjAyNi0wOS0xNCAxMzoxNTozNg%3D%3D
Checked: 2026-10-04
Publisher edition: 2025-09-09 help article
Publisher date(s): Not established
Disposition: HOLD
Source trace: [{"id":"OTHER:F13","url":"https://help.firstrade.info/en/articles/9260087-what-type-of-account-can-i-open-with-firstrade","checked_date":"2026-10-04","source_edition":"2025-09-09 help article","source_edition_status":"observed_or_explicitly_unknown","source_dates":[],"access_status":"primary_body_retrieved","clickable":true,"locator":"September 9, 2025; account list cannot prove inherited-opening channel or universal exclusions."},{"id":"OTHER:F18","url":"https://cdn.firstrade.com/forms/en-us/roth_ira_distribution.pdf?token=MjAyNi0wOS0xNCAxMzoxNTozNg%3D%3D","checked_date":"2026-10-04","source_edition":"PF10074-UDST 2026-06-17; current form-center link","source_edition_status":"observed_or_explicitly_unknown","source_dates":[],"access_status":"primary_body_retrieved","clickable":true,"locator":"Current form-center link; seven pages, PF10074-UDST 06/17/2026. Excess/recharacterization and beneficiary fields; token encodes September 14, not actual form edition. Canonical untokenized PDF independently reread October 4 and prints the same PF10074-UDST 06/17/2026 identifier; URL token is not the edition."}]</x:t>
      </x:text>
    </x:comment>
    <x:comment ref="B12" authorId="0">
      <x:text>
        <x:t xml:space="preserve">Fund small-account charge is $20; brokerage maintenance $30. Eligibility/e-delivery/asset waivers apply. Repair minimum-only projection without combining unlike products.
Source URL(s): https://www.troweprice.com/personal-investing/help/fees-and-minimums.html | https://www.troweprice.com/personal-investing/accounts/brokerage/commissions-and-fees.html | https://www.troweprice.com/personal-investing/accounts/brokerage/index.html
Checked: 2026-10-04
Publisher edition: Not established
Publisher date(s): Not established
Disposition: R
Source trace: [{"id":"TRADITIONAL:R3","url":"https://www.troweprice.com/personal-investing/help/fees-and-minimums.html","checked_date":"2026-10-04","source_edition":null,"source_edition_status":"not_established","source_dates":[],"access_status":"public_content_read","clickable":true,"locator":null},{"id":"TRADITIONAL:R2","url":"https://www.troweprice.com/personal-investing/accounts/brokerage/commissions-and-fees.html","checked_date":"2026-10-04","source_edition":null,"source_edition_status":"not_established","source_dates":[],"access_status":"public_content_read","clickable":true,"locator":null},{"id":"TRADITIONAL:R1","url":"https://www.troweprice.com/personal-investing/accounts/brokerage/index.html","checked_date":"2026-10-04","source_edition":null,"source_edition_status":"not_established","source_dates":[],"access_status":"public_content_read","clickable":true,"locator":null}]</x:t>
      </x:text>
    </x:comment>
    <x:comment ref="C12" authorId="0">
      <x:text>
        <x:t xml:space="preserve">These are unlike products, not one customer's automatic stacked bill. Fund closeout waived if that year's service fee was already assessed; preserve method/account scope.
Source URL(s): https://www.troweprice.com/personal-investing/accounts/brokerage/commissions-and-fees.html | https://www.troweprice.com/personal-investing/help/fees-and-minimums.html
Checked: 2026-10-04
Publisher edition: Not established
Publisher date(s): Not established
Disposition: R
Source trace: [{"id":"TRADITIONAL:R2","url":"https://www.troweprice.com/personal-investing/accounts/brokerage/commissions-and-fees.html","checked_date":"2026-10-04","source_edition":null,"source_edition_status":"not_established","source_dates":[],"access_status":"public_content_read","clickable":true,"locator":null},{"id":"TRADITIONAL:R3","url":"https://www.troweprice.com/personal-investing/help/fees-and-minimums.html","checked_date":"2026-10-04","source_edition":null,"source_edition_status":"not_established","source_dates":[],"access_status":"public_content_read","clickable":true,"locator":null}]</x:t>
      </x:text>
    </x:comment>
    <x:comment ref="D12" authorId="0">
      <x:text>
        <x:t xml:space="preserve">Brokerage proceeds/dividends/interest use the sweep fund. Fund-direct IRA holds its selected fund. Not a bank deposit or FDIC guarantee.
Source URL(s): https://www.troweprice.com/personal-investing/accounts/brokerage/faqs.html
Checked: 2026-10-04
Publisher edition: Not established
Publisher date(s): Not established
Disposition: C
Source trace: [{"id":"TRADITIONAL:R7","url":"https://www.troweprice.com/personal-investing/accounts/brokerage/faqs.html","checked_date":"2026-10-04","source_edition":null,"source_edition_status":"not_established","source_dates":[],"access_status":"public_content_read","clickable":true,"locator":null}]</x:t>
      </x:text>
    </x:comment>
    <x:comment ref="E12" authorId="0">
      <x:text>
        <x:t xml:space="preserve">Reviewed account/rollover pages do not show a match but do not affirmatively exclude every program.
Source URL(s): https://www.troweprice.com/personal-investing/accounts/brokerage/index.html | https://www.troweprice.com/personal-investing/accounts/retirement/ira/rollover-401k-and-transfer-ira/index.html
Checked: 2026-10-04
Publisher edition: Not established
Publisher date(s): Not established
Disposition: H
Source trace: [{"id":"TRADITIONAL:R1","url":"https://www.troweprice.com/personal-investing/accounts/brokerage/index.html","checked_date":"2026-10-04","source_edition":null,"source_edition_status":"not_established","source_dates":[],"access_status":"public_content_read","clickable":true,"locator":null},{"id":"TRADITIONAL:R4","url":"https://www.troweprice.com/personal-investing/accounts/retirement/ira/rollover-401k-and-transfer-ira/index.html","checked_date":"2026-10-04","source_edition":null,"source_edition_status":"not_established","source_dates":[],"access_status":"public_content_read","clickable":true,"locator":null}]</x:t>
      </x:text>
    </x:comment>
    <x:comment ref="F12" authorId="0">
      <x:text>
        <x:t xml:space="preserve">Dedicated consultant, 866-294-5526, supports plan coordination. This does not establish universal digital cash movement or unpublished check-payee/mobile-deposit mechanics.
Source URL(s): https://www.troweprice.com/personal-investing/accounts/retirement/ira/rollover-401k-and-transfer-ira/index.html
Checked: 2026-10-04
Publisher edition: Not established
Publisher date(s): Not established
Disposition: C
Source trace: [{"id":"TRADITIONAL:R4","url":"https://www.troweprice.com/personal-investing/accounts/retirement/ira/rollover-401k-and-transfer-ira/index.html","checked_date":"2026-10-04","source_edition":null,"source_edition_status":"not_established","source_dates":[],"access_status":"public_content_read","clickable":true,"locator":null}]</x:t>
      </x:text>
    </x:comment>
    <x:comment ref="G12" authorId="0">
      <x:text>
        <x:t xml:space="preserve">FAQ explicitly distinguishes fund online/phone/form choices from required brokerage form. No unconditional online conversion or paperwork-free admin claim.
Source URL(s): https://www.troweprice.com/personal-investing/resources/planning/tax/education/tax-and-ira-faqs.html
Checked: 2026-10-04
Publisher edition: Not established
Publisher date(s): Not established
Disposition: C
Source trace: [{"id":"TRADITIONAL:R5","url":"https://www.troweprice.com/personal-investing/resources/planning/tax/education/tax-and-ira-faqs.html","checked_date":"2026-10-04","source_edition":null,"source_edition_status":"not_established","source_dates":[],"access_status":"public_content_read","clickable":true,"locator":null}]</x:t>
      </x:text>
    </x:comment>
    <x:comment ref="H12" authorId="0">
      <x:text>
        <x:t xml:space="preserve">Generic brokerage stock section mentions fractions; dollar-based order versus reinvestment origin and IRA-specific scope are unresolved. Mutual-fund fractions are not proof.
Source URL(s): https://www.troweprice.com/personal-investing/accounts/brokerage/index.html
Checked: 2026-10-04
Publisher edition: Not established
Publisher date(s): Not established
Disposition: H
Source trace: [{"id":"TRADITIONAL:R1","url":"https://www.troweprice.com/personal-investing/accounts/brokerage/index.html","checked_date":"2026-10-04","source_edition":null,"source_edition_status":"not_established","source_dates":[],"access_status":"public_content_read","clickable":true,"locator":null}]</x:t>
      </x:text>
    </x:comment>
    <x:comment ref="I12" authorId="0">
      <x:text>
        <x:t xml:space="preserve">FAQ explicitly excludes individual securities. Own/non-own fund arrangements have different setup/help routes; do not call the whole feature unavailable.
Source URL(s): https://www.troweprice.com/personal-investing/accounts/brokerage/faqs.html
Checked: 2026-10-04
Publisher edition: Not established
Publisher date(s): Not established
Disposition: C
Source trace: [{"id":"TRADITIONAL:R7","url":"https://www.troweprice.com/personal-investing/accounts/brokerage/faqs.html","checked_date":"2026-10-04","source_edition":null,"source_edition_status":"not_established","source_dates":[],"access_status":"public_content_read","clickable":true,"locator":null}]</x:t>
      </x:text>
    </x:comment>
    <x:comment ref="J12" authorId="0">
      <x:text>
        <x:t xml:space="preserve">Brokerage IRA context supports the feature. Security-level eligibility/defaults not specified; remove unverified universal fund-default detail.
Source URL(s): https://www.troweprice.com/personal-investing/accounts/brokerage/index.html | https://www.troweprice.com/personal-investing/accounts/brokerage/faqs.html
Checked: 2026-10-04
Publisher edition: Not established
Publisher date(s): Not established
Disposition: R
Source trace: [{"id":"TRADITIONAL:R1","url":"https://www.troweprice.com/personal-investing/accounts/brokerage/index.html","checked_date":"2026-10-04","source_edition":null,"source_edition_status":"not_established","source_dates":[],"access_status":"public_content_read","clickable":true,"locator":null},{"id":"TRADITIONAL:R7","url":"https://www.troweprice.com/personal-investing/accounts/brokerage/faqs.html","checked_date":"2026-10-04","source_edition":null,"source_edition_status":"not_established","source_dates":[],"access_status":"public_content_read","clickable":true,"locator":null}]</x:t>
      </x:text>
    </x:comment>
    <x:comment ref="K12" authorId="0">
      <x:text>
        <x:t xml:space="preserve">July 2024 application excludes margin-requiring spreads/uncovered tiers for IRAs. No separately established cash-secured-put tier; workplace-plan restrictions differ.
Source URL(s): https://www.troweprice.com/content/dam/iinvestor/Forms/optionsAcctApp.pdf
Checked: 2026-10-04
Publisher edition: FBR1BOPT7/24_w
Publisher date(s): Not established
Disposition: C
Source trace: [{"id":"TRADITIONAL:R8","url":"https://www.troweprice.com/content/dam/iinvestor/Forms/optionsAcctApp.pdf","checked_date":"2026-10-04","source_edition":"FBR1BOPT7/24_w","source_edition_status":"observed","source_dates":[],"access_status":"public_content_read","clickable":true,"locator":null}]</x:t>
      </x:text>
    </x:comment>
    <x:comment ref="L12" authorId="0">
      <x:text>
        <x:t xml:space="preserve">July 16 issuer filing establishes launch, not October fund status or brokerage IRA eligibility. Generic ETF lineup does not prove TKNZ access or direct-coin exclusion. Quarantine launch superlative/token/fee detail from current capability.
Source URL(s): https://www.sec.gov/Archives/edgar/data/2089855/000199937126015091/tknz-fwp_071626.htm | https://www.troweprice.com/personal-investing/accounts/brokerage/index.html
Checked: 2026-10-04
Publisher edition: Not established
Publisher date(s): {"date":"2026-07-16","kind":"issuer launch filing"}
Disposition: H
Source trace: [{"id":"TRADITIONAL:R9","url":"https://www.sec.gov/Archives/edgar/data/2089855/000199937126015091/tknz-fwp_071626.htm","checked_date":"2026-10-04","source_edition":null,"source_edition_status":"not_established","source_dates":[{"date":"2026-07-16","kind":"issuer launch filing"}],"access_status":"public_content_read","clickable":true,"locator":null},{"id":"TRADITIONAL:R1","url":"https://www.troweprice.com/personal-investing/accounts/brokerage/index.html","checked_date":"2026-10-04","source_edition":null,"source_edition_status":"not_established","source_dates":[],"access_status":"public_content_read","clickable":true,"locator":null}]</x:t>
      </x:text>
    </x:comment>
    <x:comment ref="M12" authorId="0">
      <x:text>
        <x:t xml:space="preserve">August 2025 article supports earned-income account and state-dependent 18/21 handoff. No digital route established, not proof of impossibility; standard IRA minimum is not custodial-specific proof.
Source URL(s): https://www.troweprice.com/personal-investing/resources/insights/how-custodial-ira-can-give-your-child-head-start-on-retirement-saving.html
Checked: 2026-10-04
Publisher edition: Not established
Publisher date(s): {"date":"2025-08","kind":"article publication month"}
Disposition: R
Source trace: [{"id":"TRADITIONAL:R6","url":"https://www.troweprice.com/personal-investing/resources/insights/how-custodial-ira-can-give-your-child-head-start-on-retirement-saving.html","checked_date":"2026-10-04","source_edition":null,"source_edition_status":"not_established","source_dates":[{"date":"2025-08","kind":"article publication month"}],"access_status":"public_content_read","clickable":true,"locator":null}]</x:t>
      </x:text>
    </x:comment>
    <x:comment ref="N12" authorId="0">
      <x:text>
        <x:t xml:space="preserve">May 2024 linked excess form and current directory/FAQ support forms; post-deadline assistance/earnings handling may differ. No universal prohibition of all digital/support exceptions.
Source URL(s): https://www.troweprice.com/content/dam/iinvestor/Forms/iraExcsContrib.pdf | https://www.troweprice.com/personal-investing/resources/planning/tax/education/tax-and-ira-faqs.html | https://www.troweprice.com/personal-investing/help/forms.html
Checked: 2026-10-04
Publisher edition: FMF4IECR5/24_w
Publisher date(s): Not established
Disposition: R
Source trace: [{"id":"TRADITIONAL:R11","url":"https://www.troweprice.com/content/dam/iinvestor/Forms/iraExcsContrib.pdf","checked_date":"2026-10-04","source_edition":"FMF4IECR5/24_w","source_edition_status":"observed","source_dates":[],"access_status":"public_content_read","clickable":true,"locator":null},{"id":"TRADITIONAL:R5","url":"https://www.troweprice.com/personal-investing/resources/planning/tax/education/tax-and-ira-faqs.html","checked_date":"2026-10-04","source_edition":null,"source_edition_status":"not_established","source_dates":[],"access_status":"public_content_read","clickable":true,"locator":null},{"id":"TRADITIONAL:R10","url":"https://www.troweprice.com/personal-investing/help/forms.html","checked_date":"2026-10-04","source_edition":null,"source_edition_status":"not_established","source_dates":[],"access_status":"public_content_read","clickable":true,"locator":null}]</x:t>
      </x:text>
    </x:comment>
    <x:comment ref="O12" authorId="0">
      <x:text>
        <x:t xml:space="preserve">August 2026 claim form covers Traditional/Roth beneficiary cases and lists 800-225-5132. Pin contacts not corroborated for this form. Do not infer no digital route under every circumstance.
Source URL(s): https://www.troweprice.com/content/dam/iinvestor/Forms/ira-claim-and-distribution.pdf | https://www.troweprice.com/personal-investing/help/forms.html
Checked: 2026-10-04
Publisher edition: FMF4BRAD8/26_w
Publisher date(s): Not established
Disposition: R
Source trace: [{"id":"TRADITIONAL:R12","url":"https://www.troweprice.com/content/dam/iinvestor/Forms/ira-claim-and-distribution.pdf","checked_date":"2026-10-04","source_edition":"FMF4BRAD8/26_w","source_edition_status":"observed","source_dates":[],"access_status":"public_content_read","clickable":true,"locator":null},{"id":"TRADITIONAL:R10","url":"https://www.troweprice.com/personal-investing/help/forms.html","checked_date":"2026-10-04","source_edition":null,"source_edition_status":"not_established","source_dates":[],"access_status":"public_content_read","clickable":true,"locator":null}]</x:t>
      </x:text>
    </x:comment>
    <x:comment ref="B13" authorId="0">
      <x:text>
        <x:t xml:space="preserve">The current rollover help states no annual IRA fee. Gold costs $5/month under match terms and is optional. An opening minimum and all managed-account charges are not certified here; self-directed and Strategies accounts must not be collapsed.
Source URL(s): https://robinhood.com/us/en/support/articles/transfers-and-rollovers/ | https://robinhood.com/us/en/support/articles/ira-match-faq/
Checked: 2026-10-04
Publisher edition: Not established
Publisher date(s): Not established
Disposition: R
Source trace: [{"id":"MAIN:robinhood:fees","url":"https://robinhood.com/us/en/support/articles/transfers-and-rollovers/","checked_date":"2026-10-04","source_edition":null,"source_edition_status":"not_established","source_dates":[],"access_status":"public_content_read","clickable":true,"locator":null},{"id":"MAIN:robinhood:match","url":"https://robinhood.com/us/en/support/articles/ira-match-faq/","checked_date":"2026-10-04","source_edition":null,"source_edition_status":"not_established","source_dates":[],"access_status":"public_content_read","clickable":true,"locator":null}]</x:t>
      </x:text>
    </x:comment>
    <x:comment ref="C13" authorId="0">
      <x:text>
        <x:t xml:space="preserve">Current transfer help explicitly states $100 for full or partial outgoing ACATS. Match early-removal charges are separate and depend on the program/account facts.
Source URL(s): https://robinhood.com/us/en/support/articles/transfer-your-assets-out/ | https://robinhood.com/us/en/support/articles/ira-match-faq/
Checked: 2026-10-04
Publisher edition: Not established
Publisher date(s): Not established
Disposition: R
Source trace: [{"id":"MAIN:robinhood:transfer","url":"https://robinhood.com/us/en/support/articles/transfer-your-assets-out/","checked_date":"2026-10-04","source_edition":null,"source_edition_status":"not_established","source_dates":[],"access_status":"public_content_read","clickable":true,"locator":null},{"id":"MAIN:robinhood:match","url":"https://robinhood.com/us/en/support/articles/ira-match-faq/","checked_date":"2026-10-04","source_edition":null,"source_edition_status":"not_established","source_dates":[],"access_status":"public_content_read","clickable":true,"locator":null}]</x:t>
      </x:text>
    </x:comment>
    <x:comment ref="D13" authorId="0">
      <x:text>
        <x:t xml:space="preserve">The High-Yield Cash Program expressly excludes self-directed IRAs. That is not proof that every Robinhood retirement product has identical cash treatment; Strategies-managed accounts are a different product. No APY or zero-interest guarantee is inferred for every IRA.
Source URL(s): https://robinhood.com/us/en/support/articles/high-yield-cash-program/
Checked: 2026-10-04
Publisher edition: Not established
Publisher date(s): Not established
Disposition: R
Source trace: [{"id":"MAIN:robinhood:cash","url":"https://robinhood.com/us/en/support/articles/high-yield-cash-program/","checked_date":"2026-10-04","source_edition":null,"source_edition_status":"not_established","source_dates":[],"access_status":"public_content_read","clickable":true,"locator":null}]</x:t>
      </x:text>
    </x:comment>
    <x:comment ref="E13" authorId="0">
      <x:text>
        <x:t xml:space="preserve">Current match applies to self-directed IRAs, not Strategies. Gold requires one year of membership for the extra match and matched assets have a five-year holding condition. Early-removal calculations can depend on the remaining account value; do not claim every withdrawal automatically recaptures every match dollar.
Source URL(s): https://robinhood.com/us/en/support/articles/ira-match-faq/
Checked: 2026-10-04
Publisher edition: Not established
Publisher date(s): Not established
Disposition: R
Source trace: [{"id":"MAIN:robinhood:match","url":"https://robinhood.com/us/en/support/articles/ira-match-faq/","checked_date":"2026-10-04","source_edition":null,"source_edition_status":"not_established","source_dates":[],"access_status":"public_content_read","clickable":true,"locator":null}]</x:t>
      </x:text>
    </x:comment>
    <x:comment ref="F13" authorId="0">
      <x:text>
        <x:t xml:space="preserve">Current app instructions support employer-plan rollovers with Capitalize or the old provider. Published process is cash-based; plan-specific requirements and tax treatment remain separate.
Source URL(s): https://robinhood.com/us/en/support/articles/transfers-and-rollovers/
Checked: 2026-10-04
Publisher edition: Not established
Publisher date(s): Not established
Disposition: R
Source trace: [{"id":"MAIN:robinhood:fees","url":"https://robinhood.com/us/en/support/articles/transfers-and-rollovers/","checked_date":"2026-10-04","source_edition":null,"source_edition_status":"not_established","source_dates":[],"access_status":"public_content_read","clickable":true,"locator":null}]</x:t>
      </x:text>
    </x:comment>
    <x:comment ref="G13" authorId="0">
      <x:text>
        <x:t xml:space="preserve">Current instructions support cash-only Roth conversion from the self-directed Traditional IRA, to supported self-directed or managed Roth destinations. Securities may need liquidation; no in-kind conversion is promised.
Source URL(s): https://robinhood.com/us/en/support/articles/roth-conversions/
Checked: 2026-10-04
Publisher edition: Not established
Publisher date(s): Not established
Disposition: R
Source trace: [{"id":"MAIN:robinhood:conversion","url":"https://robinhood.com/us/en/support/articles/roth-conversions/","checked_date":"2026-10-04","source_edition":null,"source_edition_status":"not_established","source_dates":[],"access_status":"public_content_read","clickable":true,"locator":null}]</x:t>
      </x:text>
    </x:comment>
    <x:comment ref="H13" authorId="0">
      <x:text>
        <x:t xml:space="preserve">The IRA investing article explicitly supports fractional execution. Fractions are not transferable outside Robinhood; do not confuse investing by dollars with transferable whole shares.
Source URL(s): https://robinhood.com/us/en/support/articles/retirement-investing/
Checked: 2026-10-04
Publisher edition: Not established
Publisher date(s): Not established
Disposition: R
Source trace: [{"id":"MAIN:robinhood:invest","url":"https://robinhood.com/us/en/support/articles/retirement-investing/","checked_date":"2026-10-04","source_edition":null,"source_edition_status":"not_established","source_dates":[],"access_status":"public_content_read","clickable":true,"locator":null}]</x:t>
      </x:text>
    </x:comment>
    <x:comment ref="I13" authorId="0">
      <x:text>
        <x:t xml:space="preserve">Current retirement investing help documents recurring investment choices. This does not determine shared IRA room, compensation eligibility or the investor's income limit.
Source URL(s): https://robinhood.com/us/en/support/articles/retirement-investing/
Checked: 2026-10-04
Publisher edition: Not established
Publisher date(s): Not established
Disposition: R
Source trace: [{"id":"MAIN:robinhood:invest","url":"https://robinhood.com/us/en/support/articles/retirement-investing/","checked_date":"2026-10-04","source_edition":null,"source_edition_status":"not_established","source_dates":[],"access_status":"public_content_read","clickable":true,"locator":null}]</x:t>
      </x:text>
    </x:comment>
    <x:comment ref="J13" authorId="0">
      <x:text>
        <x:t xml:space="preserve">The retirement investing article describes enrollment and reinvestment into the paying stock or ETF. Eligible-product and operational conditions remain.
Source URL(s): https://robinhood.com/us/en/support/articles/retirement-investing/
Checked: 2026-10-04
Publisher edition: Not established
Publisher date(s): Not established
Disposition: R
Source trace: [{"id":"MAIN:robinhood:invest","url":"https://robinhood.com/us/en/support/articles/retirement-investing/","checked_date":"2026-10-04","source_edition":null,"source_edition_status":"not_established","source_dates":[],"access_status":"public_content_read","clickable":true,"locator":null}]</x:t>
      </x:text>
    </x:comment>
    <x:comment ref="K13" authorId="0">
      <x:text>
        <x:t xml:space="preserve">IRA approval is required separately. Current IRA-specific page permits Level 2 and excludes Level 3 strategies; no universal definition of every broker's options levels is implied.
Source URL(s): https://robinhood.com/us/en/support/articles/options-in-robinhood-retirement/
Checked: 2026-10-04
Publisher edition: Not established
Publisher date(s): Not established
Disposition: R
Source trace: [{"id":"MAIN:robinhood:options","url":"https://robinhood.com/us/en/support/articles/options-in-robinhood-retirement/","checked_date":"2026-10-04","source_edition":null,"source_edition_status":"not_established","source_dates":[],"access_status":"public_content_read","clickable":true,"locator":null}]</x:t>
      </x:text>
    </x:comment>
    <x:comment ref="L13" authorId="0">
      <x:text>
        <x:t xml:space="preserve">The IRA investing article expressly excludes Robinhood Crypto LLC products. IRA-specific crypto-ETF eligibility is not established by that exclusion; do not promise either ETF access or absence of all crypto-related exposure.
Source URL(s): https://robinhood.com/us/en/support/articles/retirement-investing/
Checked: 2026-10-04
Publisher edition: Not established
Publisher date(s): Not established
Disposition: R
Source trace: [{"id":"MAIN:robinhood:invest","url":"https://robinhood.com/us/en/support/articles/retirement-investing/","checked_date":"2026-10-04","source_edition":null,"source_edition_status":"not_established","source_dates":[],"access_status":"public_content_read","clickable":true,"locator":null}]</x:t>
      </x:text>
    </x:comment>
    <x:comment ref="M13" authorId="0">
      <x:text>
        <x:t xml:space="preserve">Current custodial FAQ explicitly distinguishes taxable UTMA accounts from unsupported custodial IRAs, including custodial Roth IRAs.
Source URL(s): https://robinhood.com/us/en/support/articles/custodial-accounts-faq/
Checked: 2026-10-04
Publisher edition: Not established
Publisher date(s): Not established
Disposition: R
Source trace: [{"id":"MAIN:robinhood:minor","url":"https://robinhood.com/us/en/support/articles/custodial-accounts-faq/","checked_date":"2026-10-04","source_edition":null,"source_edition_status":"not_established","source_dates":[],"access_status":"public_content_read","clickable":true,"locator":null}]</x:t>
      </x:text>
    </x:comment>
    <x:comment ref="N13" authorId="0">
      <x:text>
        <x:t xml:space="preserve">Current IRA-adjustment help publishes excess and recharacterization support with DocuSign. A supported assisted digital procedure is not an instant app-only correction and is not No service.
Source URL(s): https://robinhood.com/us/en/support/articles/ira-adjustments/
Checked: 2026-10-04
Publisher edition: Not established
Publisher date(s): Not established
Disposition: R
Source trace: [{"id":"MAIN:robinhood:excess","url":"https://robinhood.com/us/en/support/articles/ira-adjustments/","checked_date":"2026-10-04","source_edition":null,"source_edition_status":"not_established","source_dates":[],"access_status":"public_content_read","clickable":true,"locator":null}]</x:t>
      </x:text>
    </x:comment>
    <x:comment ref="O13" authorId="0">
      <x:text>
        <x:t xml:space="preserve">The reviewed beneficiary-designation instructions do not affirmatively establish the current inherited-IRA opening/completion workflow. Do not turn a beneficiary feature into an account-opening guarantee.
Source URL(s): https://robinhood.com/us/en/support/articles/beneficiaries/
Checked: 2026-10-04
Publisher edition: Not established
Publisher date(s): Not established
Disposition: H
Source trace: [{"id":"MAIN:robinhood:beneficiary","url":"https://robinhood.com/us/en/support/articles/beneficiaries/","checked_date":"2026-10-04","source_edition":null,"source_edition_status":"not_established","source_dates":[],"access_status":"public_content_read","clickable":true,"locator":null}]</x:t>
      </x:text>
    </x:comment>
    <x:comment ref="B14" authorId="0">
      <x:text>
        <x:t xml:space="preserve">Published pricing supports no deposit minimum. Premium is optional at $3.99/month or $40/year. No separate annual IRA account charge was established from the checked schedule; do not equate omitted fees or eligible commission-free trades with every service being free.
Source URL(s): https://www.webull.com/pricing | https://www.webull.com/help/faq/11064-Subscription-and-Fees
Checked: 2026-10-04
Publisher edition: Not established
Publisher date(s): Not established
Disposition: R
Source trace: [{"id":"MAIN:webull:pricing","url":"https://www.webull.com/pricing","checked_date":"2026-10-04","source_edition":null,"source_edition_status":"not_established","source_dates":[],"access_status":"public_content_read","clickable":true,"locator":null},{"id":"MAIN:webull:subscription","url":"https://www.webull.com/help/faq/11064-Subscription-and-Fees","checked_date":"2026-10-04","source_edition":null,"source_edition_status":"not_established","source_dates":[],"access_status":"public_content_read","clickable":true,"locator":null}]</x:t>
      </x:text>
    </x:comment>
    <x:comment ref="C14" authorId="0">
      <x:text>
        <x:t xml:space="preserve">Published outgoing stock-transfer component is $75. A separately priced full/partial distinction and separate closure charge were not established; do not add guessed fees or quote a universal final bill.
Source URL(s): https://www.webull.com/pricing
Checked: 2026-10-04
Publisher edition: Not established
Publisher date(s): Not established
Disposition: R
Source trace: [{"id":"MAIN:webull:pricing","url":"https://www.webull.com/pricing","checked_date":"2026-10-04","source_edition":null,"source_edition_status":"not_established","source_dates":[],"access_status":"public_content_read","clickable":true,"locator":null}]</x:t>
      </x:text>
    </x:comment>
    <x:comment ref="D14" authorId="0">
      <x:text>
        <x:t xml:space="preserve">IRA eligibility is explicit and enrollment is required. The higher Premium brokerage cash benefit is excluded for IRAs. No fixed yield, default enrollment or complete insurance-coverage guarantee is asserted.
Source URL(s): https://www.webull.com/help/faq/10832-All-About-Cash-Management | https://www.webull.com/help/faq/11063-Benefits-with-Premium
Checked: 2026-10-04
Publisher edition: Not established
Publisher date(s): Not established
Disposition: R
Source trace: [{"id":"MAIN:webull:cash","url":"https://www.webull.com/help/faq/10832-All-About-Cash-Management","checked_date":"2026-10-04","source_edition":null,"source_edition_status":"not_established","source_dates":[],"access_status":"public_content_read","clickable":true,"locator":null},{"id":"MAIN:webull:premium","url":"https://www.webull.com/help/faq/11063-Benefits-with-Premium","checked_date":"2026-10-04","source_edition":null,"source_edition_status":"not_established","source_dates":[],"access_status":"public_content_read","clickable":true,"locator":null}]</x:t>
      </x:text>
    </x:comment>
    <x:comment ref="E14" authorId="0">
      <x:text>
        <x:t xml:space="preserve">Current Premium help advertises 3.5% on eligible regular contributions and a limited-time 1% non-Premium regular offer. Premium transfer/rollover offer is 1%, capped at $2,500, not the old 3%/$7,500. Keep Premium for one year and matched assets for five years under program conditions. Verify offer eligibility before funding.
Source URL(s): https://www.webull.com/help/faq/11063-Benefits-with-Premium | https://www.webull.com/help/faq/11064-Subscription-and-Fees
Checked: 2026-10-04
Publisher edition: Not established
Publisher date(s): Not established
Disposition: R
Source trace: [{"id":"MAIN:webull:premium","url":"https://www.webull.com/help/faq/11063-Benefits-with-Premium","checked_date":"2026-10-04","source_edition":null,"source_edition_status":"not_established","source_dates":[],"access_status":"public_content_read","clickable":true,"locator":null},{"id":"MAIN:webull:subscription","url":"https://www.webull.com/help/faq/11064-Subscription-and-Fees","checked_date":"2026-10-04","source_edition":null,"source_edition_status":"not_established","source_dates":[],"access_status":"public_content_read","clickable":true,"locator":null}]</x:t>
      </x:text>
    </x:comment>
    <x:comment ref="F14" authorId="0">
      <x:text>
        <x:t xml:space="preserve">Current IRA help supports assisted old-plan rollovers and institutional checks/wires. Old-plan requirements still matter. The provider's simplified tax-destination wording is not adopted as tax authority.
Source URL(s): https://www.webull.com/help/faq/1027-How-to-roll-over-my-401-k-to-a-Webull-IRA
Checked: 2026-10-04
Publisher edition: Not established
Publisher date(s): Not established
Disposition: R
Source trace: [{"id":"MAIN:webull:rollover","url":"https://www.webull.com/help/faq/1027-How-to-roll-over-my-401-k-to-a-Webull-IRA","checked_date":"2026-10-04","source_edition":null,"source_edition_status":"not_established","source_dates":[],"access_status":"public_content_read","clickable":true,"locator":null}]</x:t>
      </x:text>
    </x:comment>
    <x:comment ref="G14" authorId="0">
      <x:text>
        <x:t xml:space="preserve">The published Traditional/Rollover-to-Roth process is self-service in the app/web and uses cash. This is a documented route, not a tested guarantee of immediate completion or every possible account case.
Source URL(s): https://www.webull.com/help/faq/1085-Roth-IRA-Conversions
Checked: 2026-10-04
Publisher edition: Not established
Publisher date(s): Not established
Disposition: R
Source trace: [{"id":"MAIN:webull:conversion","url":"https://www.webull.com/help/faq/1085-Roth-IRA-Conversions","checked_date":"2026-10-04","source_edition":null,"source_edition_status":"not_established","source_dates":[],"access_status":"public_content_read","clickable":true,"locator":null}]</x:t>
      </x:text>
    </x:comment>
    <x:comment ref="H14" authorId="0">
      <x:text>
        <x:t xml:space="preserve">The mobile recurring-investment article explicitly includes IRA accounts, uses eligible fractional securities and states a $1 minimum. Availability is limited to eligible securities; fractional positions are not assumed transferable in kind.
Source URL(s): https://www.webull.com/help/faq/10759-Recurring-Investment
Checked: 2026-10-04
Publisher edition: Not established
Publisher date(s): Not established
Disposition: R
Source trace: [{"id":"MAIN:webull:recurring","url":"https://www.webull.com/help/faq/10759-Recurring-Investment","checked_date":"2026-10-04","source_edition":null,"source_edition_status":"not_established","source_dates":[],"access_status":"public_content_read","clickable":true,"locator":null}]</x:t>
      </x:text>
    </x:comment>
    <x:comment ref="I14" authorId="0">
      <x:text>
        <x:t xml:space="preserve">IRA recurring purchases of eligible stocks, ETFs and Wefolios, plus recurring IRA contributions, are published. A recurring cash contribution is distinct from a purchase instruction.
Source URL(s): https://www.webull.com/help/faq/10759-Recurring-Investment
Checked: 2026-10-04
Publisher edition: Not established
Publisher date(s): Not established
Disposition: R
Source trace: [{"id":"MAIN:webull:recurring","url":"https://www.webull.com/help/faq/10759-Recurring-Investment","checked_date":"2026-10-04","source_edition":null,"source_edition_status":"not_established","source_dates":[],"access_status":"public_content_read","clickable":true,"locator":null}]</x:t>
      </x:text>
    </x:comment>
    <x:comment ref="J14" authorId="0">
      <x:text>
        <x:t xml:space="preserve">Self-directed retirement accounts are eligible. Published dividend threshold is greater than $1, not at least $1. Advisory-account exclusion and eligible-security conditions remain.
Source URL(s): https://www.webull.com/help/faq/11130-Dividend-Reinvestment-Program-DRIP
Checked: 2026-10-04
Publisher edition: Not established
Publisher date(s): Not established
Disposition: R
Source trace: [{"id":"MAIN:webull:drip","url":"https://www.webull.com/help/faq/11130-Dividend-Reinvestment-Program-DRIP","checked_date":"2026-10-04","source_edition":null,"source_edition_status":"not_established","source_dates":[],"access_status":"public_content_read","clickable":true,"locator":null}]</x:t>
      </x:text>
    </x:comment>
    <x:comment ref="K14" authorId="0">
      <x:text>
        <x:t xml:space="preserve">Cash IRAs may be approved up to Level 2. The IRA article excludes margin-requiring spreads and short selling. This is Webull policy, not a universal IRA strategy rule.
Source URL(s): https://www.webull.com/help/faq/11011-Trading-in-an-IRA
Checked: 2026-10-04
Publisher edition: Not established
Publisher date(s): Not established
Disposition: R
Source trace: [{"id":"MAIN:webull:options","url":"https://www.webull.com/help/faq/11011-Trading-in-an-IRA","checked_date":"2026-10-04","source_edition":null,"source_edition_status":"not_established","source_dates":[],"access_status":"public_content_read","clickable":true,"locator":null}]</x:t>
      </x:text>
    </x:comment>
    <x:comment ref="L14" authorId="0">
      <x:text>
        <x:t xml:space="preserve">The current crypto article describes a distinct crypto service/account. It does not establish native crypto or crypto-ETF access in a Roth IRA. Withdraw the prior universal crypto-ETF-only conclusion.
Source URL(s): https://www.webull.com/help/faq/11094-Getting-Started-with-Crypto-Trading | https://www.webull.com/help/faq/11011-Trading-in-an-IRA
Checked: 2026-10-04
Publisher edition: Not established
Publisher date(s): Not established
Disposition: H
Source trace: [{"id":"MAIN:webull:crypto","url":"https://www.webull.com/help/faq/11094-Getting-Started-with-Crypto-Trading","checked_date":"2026-10-04","source_edition":null,"source_edition_status":"not_established","source_dates":[],"access_status":"public_content_read","clickable":true,"locator":null},{"id":"MAIN:webull:options","url":"https://www.webull.com/help/faq/11011-Trading-in-an-IRA","checked_date":"2026-10-04","source_edition":null,"source_edition_status":"not_established","source_dates":[],"access_status":"public_content_read","clickable":true,"locator":null}]</x:t>
      </x:text>
    </x:comment>
    <x:comment ref="M14" authorId="0">
      <x:text>
        <x:t xml:space="preserve">The account list separates UTMA/UGMA from IRAs, but that omission is not an explicit exclusion of custodial Roth IRAs. Confirm the actual minor-IRA product and opening route.
Source URL(s): https://www.webull.com/hc/faq/8
Checked: 2026-10-04
Publisher edition: Not established
Publisher date(s): Not established
Disposition: H
Source trace: [{"id":"MAIN:webull:accounts","url":"https://www.webull.com/hc/faq/8","checked_date":"2026-10-04","source_edition":null,"source_edition_status":"not_established","source_dates":[],"access_status":"public_content_read","clickable":true,"locator":null}]</x:t>
      </x:text>
    </x:comment>
    <x:comment ref="N14" authorId="0">
      <x:text>
        <x:t xml:space="preserve">The IRA distribution instructions publish a forms-based excess/recharacterization route with app help or email submission. Do not label assisted digital form submission as either an instant self-service correction or an unavailable service.
Source URL(s): https://www.webull.com/help/faq/11023
Checked: 2026-10-04
Publisher edition: Not established
Publisher date(s): Not established
Disposition: R
Source trace: [{"id":"MAIN:webull:excess","url":"https://www.webull.com/help/faq/11023","checked_date":"2026-10-04","source_edition":null,"source_edition_status":"not_established","source_dates":[],"access_status":"public_content_read","clickable":true,"locator":null}]</x:t>
      </x:text>
    </x:comment>
    <x:comment ref="O14" authorId="0">
      <x:text>
        <x:t xml:space="preserve">The old beneficiary FAQ is explicitly marked not for display. Its historical estate instructions cannot establish today's inherited-IRA online workflow or absence of an inherited product.
Source URL(s): https://www.webull.com/help/faq/478-How-do-I-designate-or-modify-the-beneficiary | https://www.webull.com/hc/faq/8
Checked: 2026-10-04
Publisher edition: Marked OLD FAQs (DO NOT DISPLAY); not current workflow proof
Publisher date(s): Not established
Disposition: H
Source trace: [{"id":"MAIN:webull:beneficiary","url":"https://www.webull.com/help/faq/478-How-do-I-designate-or-modify-the-beneficiary","checked_date":"2026-10-04","source_edition":"Marked OLD FAQs (DO NOT DISPLAY); not current workflow proof","source_edition_status":"observed","source_dates":[],"access_status":"historical_body_read_not_current_workflow_proof","clickable":false,"locator":null},{"id":"MAIN:webull:accounts","url":"https://www.webull.com/hc/faq/8","checked_date":"2026-10-04","source_edition":null,"source_edition_status":"not_established","source_dates":[],"access_status":"public_content_read","clickable":true,"locator":null}]</x:t>
      </x:text>
    </x:comment>
    <x:comment ref="B15" authorId="0">
      <x:text>
        <x:t xml:space="preserve">October 1 V38 fee schedule shows $0 opening/annual IRA fee and $5 self-directed investing minimum. Robo IRA minimum is $50 with 0.25% annual management. A $25 inactivity charge can apply each six months without logging in; it is not a trading-frequency test.
Source URL(s): https://www.sofi.com/wealth/assets/documents/sofi-invest-fee-schedule.pdf
Checked: 2026-10-04
Publisher edition: V38; last updated October 1, 2026
Publisher date(s): Not established
Disposition: R
Source trace: [{"id":"MAIN:sofi-invest:fees","url":"https://www.sofi.com/wealth/assets/documents/sofi-invest-fee-schedule.pdf","checked_date":"2026-10-04","source_edition":"V38; last updated October 1, 2026","source_edition_status":"observed","source_dates":[],"access_status":"public_content_read","clickable":true,"locator":null}]</x:t>
      </x:text>
    </x:comment>
    <x:comment ref="C15" authorId="0">
      <x:text>
        <x:t xml:space="preserve">V38 lists $100 outgoing ACAT. The separate $100 IRA closing charge may apply when the balance is below $100. Do not assume every full outgoing transfer incurs an unconditional $200 bill.
Source URL(s): https://www.sofi.com/wealth/assets/documents/sofi-invest-fee-schedule.pdf
Checked: 2026-10-04
Publisher edition: V38; last updated October 1, 2026
Publisher date(s): Not established
Disposition: R
Source trace: [{"id":"MAIN:sofi-invest:fees","url":"https://www.sofi.com/wealth/assets/documents/sofi-invest-fee-schedule.pdf","checked_date":"2026-10-04","source_edition":"V38; last updated October 1, 2026","source_edition_status":"observed","source_dates":[],"access_status":"public_content_read","clickable":true,"locator":null}]</x:t>
      </x:text>
    </x:comment>
    <x:comment ref="D15" authorId="0">
      <x:text>
        <x:t xml:space="preserve">General brokerage help describes an enrolled Apex program-bank sweep. It does not affirmatively establish IRA eligibility or universal automatic enrollment at account opening. Actual Roth cash treatment/rate needs confirmation.
Source URL(s): https://support.sofi.com/hc/en-us/articles/18418252753805-How-does-the-brokerage-cash-sweep-program-work
Checked: 2026-10-04
Publisher edition: Not established
Publisher date(s): Not established
Disposition: H
Source trace: [{"id":"MAIN:sofi-invest:cash","url":"https://support.sofi.com/hc/en-us/articles/18418252753805-How-does-the-brokerage-cash-sweep-program-work","checked_date":"2026-10-04","source_edition":null,"source_edition_status":"not_established","source_dates":[],"access_status":"public_content_read","clickable":true,"locator":null}]</x:t>
      </x:text>
    </x:comment>
    <x:comment ref="E15" authorId="0">
      <x:text>
        <x:t xml:space="preserve">Current regular match covers eligible ACH/SoFi Bank funding to specified self-directed/Robo Traditional/Roth IRAs, not SEP or indirect rollover funding. Separate current plan-rollover terms use Capitalize and eligible plans. Both have five-year/equity retention conditions; an ACAT out can trigger full match recapture. A conflicting temporary ACAT campaign deadline is not presented as an active offer.
Source URL(s): https://www.sofi.com/iramatchterms/
Checked: 2026-10-04
Publisher edition: Current separate regular/rollover terms; rollover eligible on/after August 26, 2026
Publisher date(s): Not established
Disposition: R
Source trace: [{"id":"MAIN:sofi-invest:match","url":"https://www.sofi.com/iramatchterms/","checked_date":"2026-10-04","source_edition":"Current separate regular/rollover terms; rollover eligible on/after August 26, 2026","source_edition_status":"observed","source_dates":[],"access_status":"public_content_read","clickable":true,"locator":null}]</x:t>
      </x:text>
    </x:comment>
    <x:comment ref="F15" authorId="0">
      <x:text>
        <x:t xml:space="preserve">Current rollover agreement describes eligible 401(k), 403(b) and governmental 457 check rollovers through Capitalize. An IRA ACAT transfer is a distinct route, not automatically the same promotional program.
Source URL(s): https://www.sofi.com/iramatchterms/
Checked: 2026-10-04
Publisher edition: Current separate regular/rollover terms; rollover eligible on/after August 26, 2026
Publisher date(s): Not established
Disposition: R
Source trace: [{"id":"MAIN:sofi-invest:match","url":"https://www.sofi.com/iramatchterms/","checked_date":"2026-10-04","source_edition":"Current separate regular/rollover terms; rollover eligible on/after August 26, 2026","source_edition_status":"observed","source_dates":[],"access_status":"public_content_read","clickable":true,"locator":null}]</x:t>
      </x:text>
    </x:comment>
    <x:comment ref="G15" authorId="0">
      <x:text>
        <x:t xml:space="preserve">Current IRA-specific conversion help directs customers to support by phone or chat. This establishes assistance, not an app-only self-service conversion and not categorical unavailability.
Source URL(s): https://support.sofi.com/hc/en-us/articles/360049173071-Does-SoFi-offer-SoFi-Traditional-IRA-conversion-to-SoFi-Roth-IRA
Checked: 2026-10-04
Publisher edition: Not established
Publisher date(s): Not established
Disposition: R
Source trace: [{"id":"MAIN:sofi-invest:conversion","url":"https://support.sofi.com/hc/en-us/articles/360049173071-Does-SoFi-offer-SoFi-Traditional-IRA-conversion-to-SoFi-Roth-IRA","checked_date":"2026-10-04","source_edition":null,"source_edition_status":"not_established","source_dates":[],"access_status":"public_content_read","clickable":true,"locator":null}]</x:t>
      </x:text>
    </x:comment>
    <x:comment ref="H15" authorId="0">
      <x:text>
        <x:t xml:space="preserve">General SoFi investing help advertises fractional stocks/ETFs from $5. The checked body does not explicitly establish the IRA-specific fractional purchase scope; absence of a carve-out is not affirmative permission.
Source URL(s): https://support.sofi.com/hc/en-us/articles/9509767774221-Types-of-Investments-with-SoFi-Invest
Checked: 2026-10-04
Publisher edition: Not established
Publisher date(s): Not established
Disposition: H
Source trace: [{"id":"MAIN:sofi-invest:fraction","url":"https://support.sofi.com/hc/en-us/articles/9509767774221-Types-of-Investments-with-SoFi-Invest","checked_date":"2026-10-04","source_edition":null,"source_edition_status":"not_established","source_dates":[],"access_status":"public_content_read","clickable":true,"locator":null}]</x:t>
      </x:text>
    </x:comment>
    <x:comment ref="I15" authorId="0">
      <x:text>
        <x:t xml:space="preserve">IRA help explicitly describes automated funding and its provider-limit stop. That is not proof of automatic self-directed security purchases or a safeguard for MAGI, compensation or deposits at other providers.
Source URL(s): https://support.sofi.com/hc/en-us/articles/360050861252-Will-my-automated-funding-into-my-IRA-account-automatically-stop-once-I-reach-the-contribution-limit
Checked: 2026-10-04
Publisher edition: Not established
Publisher date(s): Not established
Disposition: R
Source trace: [{"id":"MAIN:sofi-invest:auto","url":"https://support.sofi.com/hc/en-us/articles/360050861252-Will-my-automated-funding-into-my-IRA-account-automatically-stop-once-I-reach-the-contribution-limit","checked_date":"2026-10-04","source_edition":null,"source_edition_status":"not_established","source_dates":[],"access_status":"public_content_read","clickable":true,"locator":null}]</x:t>
      </x:text>
    </x:comment>
    <x:comment ref="J15" authorId="0">
      <x:text>
        <x:t xml:space="preserve">The current help body expressly includes Active brokerage and Active retirement accounts, including Traditional, Roth and SEP; automated accounts are enrolled. No unread default-setting or three-day timing promise is carried forward.
Source URL(s): https://support.sofi.com/hc/en-us/articles/360047369652-What-account-types-are-eligible-for-dividend-reinvestment-DRIP
Checked: 2026-10-04
Publisher edition: Not established
Publisher date(s): Not established
Disposition: R
Source trace: [{"id":"MAIN:sofi-invest:drip","url":"https://support.sofi.com/hc/en-us/articles/360047369652-What-account-types-are-eligible-for-dividend-reinvestment-DRIP","checked_date":"2026-10-04","source_edition":null,"source_edition_status":"not_established","source_dates":[],"access_status":"public_content_read","clickable":true,"locator":null}]</x:t>
      </x:text>
    </x:comment>
    <x:comment ref="K15" authorId="0">
      <x:text>
        <x:t xml:space="preserve">Current help confirms IRA options and explains enabling the feature. The article does not establish every permitted strategy level or a current universal multi-leg exclusion, so those old claims are withdrawn.
Source URL(s): https://support.sofi.com/hc/en-us/articles/10703655803021-Are-options-available-in-IRA-accounts
Checked: 2026-10-04
Publisher edition: Not established
Publisher date(s): Not established
Disposition: R
Source trace: [{"id":"MAIN:sofi-invest:options","url":"https://support.sofi.com/hc/en-us/articles/10703655803021-Are-options-available-in-IRA-accounts","checked_date":"2026-10-04","source_edition":null,"source_edition_status":"not_established","source_dates":[],"access_status":"public_content_read","clickable":true,"locator":null}]</x:t>
      </x:text>
    </x:comment>
    <x:comment ref="L15" authorId="0">
      <x:text>
        <x:t xml:space="preserve">Current crypto purchase help lists Checking, Savings and Crypto funding. It does not establish native-crypto or crypto-ETF eligibility in a SoFi Roth IRA; no categorical all-crypto exclusion is inferred.
Source URL(s): https://support.sofi.com/hc/en-us/articles/41377767038477-How-do-I-buy-crypto
Checked: 2026-10-04
Publisher edition: Not established
Publisher date(s): Not established
Disposition: H
Source trace: [{"id":"MAIN:sofi-invest:crypto","url":"https://support.sofi.com/hc/en-us/articles/41377767038477-How-do-I-buy-crypto","checked_date":"2026-10-04","source_edition":null,"source_edition_status":"not_established","source_dates":[],"access_status":"public_content_read","clickable":true,"locator":null}]</x:t>
      </x:text>
    </x:comment>
    <x:comment ref="M15" authorId="0">
      <x:text>
        <x:t xml:space="preserve">Current custodial Roth help expressly says this product is not offered. This narrow exclusion is not a claim about every imaginable minor or bank account.
Source URL(s): https://support.sofi.com/hc/en-us/articles/360049173151-Does-SoFi-offer-custodial-Roth-IRA-accounts
Checked: 2026-10-04
Publisher edition: Not established
Publisher date(s): Not established
Disposition: R
Source trace: [{"id":"MAIN:sofi-invest:minor","url":"https://support.sofi.com/hc/en-us/articles/360049173151-Does-SoFi-offer-custodial-Roth-IRA-accounts","checked_date":"2026-10-04","source_edition":null,"source_edition_status":"not_established","source_dates":[],"access_status":"public_content_read","clickable":true,"locator":null}]</x:t>
      </x:text>
    </x:comment>
    <x:comment ref="N15" authorId="0">
      <x:text>
        <x:t xml:space="preserve">Current IRA help directs excess/recharacterization requests to an Investment Specialist or chat. It does not establish a particular currently required paper form or an instant app-only adjustment.
Source URL(s): https://support.sofi.com/hc/en-us/articles/360043225992-What-happens-if-I-contribute-more-than-is-allowed-in-a-given-tax-year-to-my-IRA
Checked: 2026-10-04
Publisher edition: Not established
Publisher date(s): Not established
Disposition: R
Source trace: [{"id":"MAIN:sofi-invest:excess","url":"https://support.sofi.com/hc/en-us/articles/360043225992-What-happens-if-I-contribute-more-than-is-allowed-in-a-given-tax-year-to-my-IRA","checked_date":"2026-10-04","source_edition":null,"source_edition_status":"not_established","source_dates":[],"access_status":"public_content_read","clickable":true,"locator":null}]</x:t>
      </x:text>
    </x:comment>
    <x:comment ref="O15" authorId="0">
      <x:text>
        <x:t xml:space="preserve">Current inherited-IRA help expressly excludes this product. No personalized beneficiary-distribution or mandatory transfer instruction is inferred from the product exclusion.
Source URL(s): https://support.sofi.com/hc/en-us/articles/360050521432-Does-SoFi-Invest-support-inherited-IRAs
Checked: 2026-10-04
Publisher edition: Not established
Publisher date(s): Not established
Disposition: R
Source trace: [{"id":"MAIN:sofi-invest:inherited","url":"https://support.sofi.com/hc/en-us/articles/360050521432-Does-SoFi-Invest-support-inherited-IRAs","checked_date":"2026-10-04","source_edition":null,"source_edition_status":"not_established","source_dates":[],"access_status":"public_content_read","clickable":true,"locator":null}]</x:t>
      </x:text>
    </x:comment>
    <x:comment ref="B16" authorId="0">
      <x:text>
        <x:t xml:space="preserve">IRA initial deposit $500; subsequent deposits $10. One $3 monthly platform or IRA fee, never both; without waiver, 12 months cost $36. May 2026 terms permit assets at least $10,000 on one billing-cycle day or an active personal loan; October 2026 IRA-fee footnote says more than $10,000. Exact-$10,000 assets-waiver eligibility is unresolved; do not promise it.
Source URL(s): https://help.m1.com/en/articles/9332134-ira-faq | https://m1-production-agreements.s3.us-east-1.amazonaws.com/documents/Miscellaneous_Fees.pdf | https://m1.com/legal/disclosures/platform-fee-disclosure/
Checked: 2026-10-04
Publisher edition: 2026-01-07 help article
Publisher date(s): Not established
Disposition: REPAIR
Source trace: [{"id":"OTHER:M1B","url":"https://help.m1.com/en/articles/9332134-ira-faq","checked_date":"2026-10-04","source_edition":"2026-01-07 help article","source_edition_status":"observed_or_explicitly_unknown","source_dates":[],"access_status":"primary_body_retrieved","clickable":true,"locator":"January 7, 2026; $500 initial/$10 subsequent minimum. Development-domain link in this page is not substituted for current recharacterization evidence."},{"id":"OTHER:M1C","url":"https://m1-production-agreements.s3.us-east-1.amazonaws.com/documents/Miscellaneous_Fees.pdf","checked_date":"2026-10-04","source_edition":"Last Updated October 2026; exact day unstated","source_edition_status":"observed_or_explicitly_unknown","source_dates":[],"access_status":"primary_body_retrieved","clickable":true,"locator":"Three pages, Last Updated October 2026; exact day unstated. $100 outgoing/$100 termination and $3 monthly fee. IRA-fee footnote requires more than $10,000, conflicting at the boundary with M1D."},{"id":"OTHER:M1D","url":"https://m1.com/legal/disclosures/platform-fee-disclosure/","checked_date":"2026-10-04","source_edition":"Updated May 2026","source_edition_status":"observed_or_explicitly_unknown","source_dates":[],"access_status":"primary_body_retrieved","clickable":true,"locator":"Updated May 2026; assets at least $10,000 on one billing-cycle day or active-loan waiver, and never both monthly fees. Exact-$10,000 boundary conflicts with M1C's more-than requirement."}]</x:t>
      </x:text>
    </x:comment>
    <x:comment ref="C16" authorId="0">
      <x:text>
        <x:t xml:space="preserve">The current unversioned October 2026 schedule and July 2026 help article list $100 outgoing transfer plus $100 retirement account termination. Total is $200 when transfer and closure both apply, not an unconditional price for every partial IRA transfer. The retirement page's versioned January schedule still lists a $20 termination charge and is not the current controlling edition.
Source URL(s): https://m1-production-agreements.s3.us-east-1.amazonaws.com/documents/Miscellaneous_Fees.pdf | https://help.m1.com/en/articles/9332008-how-to-transfer-accounts-out-of-m1 | https://m1-production-agreements.s3.us-east-1.amazonaws.com/documents/Miscellaneous_Fees.pdf?versionId=bFuKREy1gmMf8wn.v6_4d23Y0oO9GixL
Checked: 2026-10-04
Publisher edition: Last Updated October 2026; exact day unstated
Publisher date(s): Not established
Disposition: REPAIR
Source trace: [{"id":"OTHER:M1C","url":"https://m1-production-agreements.s3.us-east-1.amazonaws.com/documents/Miscellaneous_Fees.pdf","checked_date":"2026-10-04","source_edition":"Last Updated October 2026; exact day unstated","source_edition_status":"observed_or_explicitly_unknown","source_dates":[],"access_status":"primary_body_retrieved","clickable":true,"locator":"Three pages, Last Updated October 2026; exact day unstated. $100 outgoing/$100 termination and $3 monthly fee. IRA-fee footnote requires more than $10,000, conflicting at the boundary with M1D."},{"id":"OTHER:M1E","url":"https://help.m1.com/en/articles/9332008-how-to-transfer-accounts-out-of-m1","checked_date":"2026-10-04","source_edition":"2026-07-10 help article","source_edition_status":"observed_or_explicitly_unknown","source_dates":[],"access_status":"primary_body_retrieved","clickable":true,"locator":"July 10, 2026; $100 transfer plus $100 retirement closure example."},{"id":"OTHER:M1C-old","url":"https://m1-production-agreements.s3.us-east-1.amazonaws.com/documents/Miscellaneous_Fees.pdf?versionId=bFuKREy1gmMf8wn.v6_4d23Y0oO9GixL","checked_date":"2026-10-04","source_edition":"Last Updated January 2026; stale version linked from retirement page","source_edition_status":"observed_or_explicitly_unknown","source_dates":[],"access_status":"stale_version_pdf_body_read","clickable":false,"locator":"Two pages, Last Updated January 2026, IRA termination $20. Actual stale linked edition; not current controlling schedule."}]</x:t>
      </x:text>
    </x:comment>
    <x:comment ref="D16" authorId="0">
      <x:text>
        <x:t xml:space="preserve">The HYCA FAQ explicitly states that uninvested IRA cash earns no interest; the dividend help page excludes retirement dividends from transfer to a separate HYCA. This does not establish the universal absence of any custody sweep mechanism.
Source URL(s): https://help.m1.com/en/articles/9332250-m1-high-yield-cash-account-faq | https://help.m1.com/en/articles/9437743-dividend-handling
Checked: 2026-10-04
Publisher edition: Publisher relative label: Updated over 2 weeks ago; exact publication/update date unstated
Publisher date(s): Not established
Disposition: REPAIR
Source trace: [{"id":"OTHER:M1N","url":"https://help.m1.com/en/articles/9332250-m1-high-yield-cash-account-faq","checked_date":"2026-10-04","source_edition":"Publisher relative label: Updated over 2 weeks ago; exact publication/update date unstated","source_edition_status":"observed_or_explicitly_unknown","source_dates":[],"access_status":"primary_body_retrieved","clickable":true,"locator":"Publisher says Updated over 2 weeks ago; exact date not stated. Explicit IRA cash no-interest statement; HYCA is separate."},{"id":"OTHER:M1L","url":"https://help.m1.com/en/articles/9437743-dividend-handling","checked_date":"2026-10-04","source_edition":"2026-08-11 help article","source_edition_status":"observed_or_explicitly_unknown","source_dates":[],"access_status":"primary_body_retrieved","clickable":true,"locator":"August 11, 2026; optional $1+ symbol DRIP/default Pie cash and explicit retirement-HYCA sweep exclusion."}]</x:t>
      </x:text>
    </x:comment>
    <x:comment ref="E16" authorId="0">
      <x:text>
        <x:t xml:space="preserve">The current promotions FAQ explicitly marks brokerage-transfer promotions inactive and lists separate cash/loan/referral promotions. No ongoing IRA contribution match is published in the checked sources, but that is not exhaustive proof that no offer exists.
Source URL(s): https://help.m1.com/en/articles/9331990-promotions-referrals-faq
Checked: 2026-10-04
Publisher edition: Publisher relative label: Updated this week; exact publication/update date unstated
Publisher date(s): Not established
Disposition: HOLD
Source trace: [{"id":"OTHER:M1F","url":"https://help.m1.com/en/articles/9331990-promotions-referrals-faq","checked_date":"2026-10-04","source_edition":"Publisher relative label: Updated this week; exact publication/update date unstated","source_edition_status":"observed_or_explicitly_unknown","source_dates":[],"access_status":"primary_body_retrieved","clickable":true,"locator":"Publisher says Updated this week; exact date not stated. Brokerage transfer marked inactive; separate cash/loan/referral promotions listed."}]</x:t>
      </x:text>
    </x:comment>
    <x:comment ref="F16" authorId="0">
      <x:text>
        <x:t xml:space="preserve">The April 2026 help instructions publish app/web Capitalize initiation for former workplace-plan rollovers and a manual direct-rollover check alternative. Published approximate processing times are not guarantees.
Source URL(s): https://help.m1.com/en/articles/9332015-how-to-rollover-a-401-k-to-an-m1-ira
Checked: 2026-10-04
Publisher edition: 2026-04-20 help article
Publisher date(s): Not established
Disposition: SUPPORTED
Source trace: [{"id":"OTHER:M1H","url":"https://help.m1.com/en/articles/9332015-how-to-rollover-a-401-k-to-an-m1-ira","checked_date":"2026-10-04","source_edition":"2026-04-20 help article","source_edition_status":"observed_or_explicitly_unknown","source_dates":[],"access_status":"primary_body_retrieved","clickable":true,"locator":"April 20, 2026; Capitalize and manual check routes."}]</x:t>
      </x:text>
    </x:comment>
    <x:comment ref="G16" authorId="0">
      <x:text>
        <x:t xml:space="preserve">Cash in a Traditional IRA can be converted through app/web, typically 1-2 business days. In-kind conversion uses a support request and can take up to 14 business days; new deposits have a six-business-day hold. No internal M1-to-M1 conversion fee is stated.
Source URL(s): https://help.m1.com/en/articles/9332148-ira-conversions
Checked: 2026-10-04
Publisher edition: 2025-09-24 help article
Publisher date(s): Not established
Disposition: SUPPORTED
Source trace: [{"id":"OTHER:M1G","url":"https://help.m1.com/en/articles/9332148-ira-conversions","checked_date":"2026-10-04","source_edition":"2025-09-24 help article","source_edition_status":"observed_or_explicitly_unknown","source_dates":[],"access_status":"primary_body_retrieved","clickable":true,"locator":"September 24, 2025; cash versus in-kind procedures, timing and deposit hold."}]</x:t>
      </x:text>
    </x:comment>
    <x:comment ref="H16" authorId="0">
      <x:text>
        <x:t xml:space="preserve">The fractional-share help page documents 1/100,000-share precision for the platform. The retrieved IRA/Pie materials do not explicitly establish that trading precision inside a Roth IRA, so that account-specific scope remains unconfirmed.
Source URL(s): https://help.m1.com/en/articles/9332086-explanation-of-fractional-shares-at-m1 | https://m1.com/invest/retirement/
Checked: 2026-10-04
Publisher edition: 2025-11-05 help article
Publisher date(s): Not established
Disposition: HOLD
Source trace: [{"id":"OTHER:M1J","url":"https://help.m1.com/en/articles/9332086-explanation-of-fractional-shares-at-m1","checked_date":"2026-10-04","source_edition":"2025-11-05 help article","source_edition_status":"observed_or_explicitly_unknown","source_dates":[],"access_status":"primary_body_retrieved","clickable":true,"locator":"November 5, 2025; 1/100,000 share precision, IRA precision not expressly stated in retrieved text."},{"id":"OTHER:M1A","url":"https://m1.com/invest/retirement/","checked_date":"2026-10-04","source_edition":"Undated current HTML; publisher publication/update date not stated","source_edition_status":"observed_or_explicitly_unknown","source_dates":[],"access_status":"primary_body_retrieved","clickable":true,"locator":"Undated HTML; IRA Pies/automation/direct-crypto limitation and current legal clearing text. Links stale version M1C-old."}]</x:t>
      </x:text>
    </x:comment>
    <x:comment ref="I16" authorId="0">
      <x:text>
        <x:t xml:space="preserve">The provider expressly says Auto-Invest defaults on for all accounts, and the retirement page describes automated IRA deposit investment. Cash of at least $25 above the selected minimum is deployed to underweight Pie slices.
Source URL(s): https://help.m1.com/en/articles/9332100-using-auto-invest-on-m1 | https://m1.com/invest/retirement/
Checked: 2026-10-04
Publisher edition: 2025-11-05 help article
Publisher date(s): Not established
Disposition: SUPPORTED
Source trace: [{"id":"OTHER:M1K","url":"https://help.m1.com/en/articles/9332100-using-auto-invest-on-m1","checked_date":"2026-10-04","source_edition":"2025-11-05 help article","source_edition_status":"observed_or_explicitly_unknown","source_dates":[],"access_status":"primary_body_retrieved","clickable":true,"locator":"November 5, 2025; default all accounts, $25/minimum-cash deployment."},{"id":"OTHER:M1A","url":"https://m1.com/invest/retirement/","checked_date":"2026-10-04","source_edition":"Undated current HTML; publisher publication/update date not stated","source_edition_status":"observed_or_explicitly_unknown","source_dates":[],"access_status":"primary_body_retrieved","clickable":true,"locator":"Undated HTML; IRA Pies/automation/direct-crypto limitation and current legal clearing text. Links stale version M1C-old."}]</x:t>
      </x:text>
    </x:comment>
    <x:comment ref="J16" authorId="0">
      <x:text>
        <x:t xml:space="preserve">Optional per-security DRIP reinvests qualifying cash dividends of at least $1 into the paying security; smaller amounts stay cash. The default is cash available for Pie Auto-Invest. Retirement accounts are expressly excluded from HYCA dividend sweep, not from DRIP.
Source URL(s): https://help.m1.com/en/articles/9437743-dividend-handling
Checked: 2026-10-04
Publisher edition: 2026-08-11 help article
Publisher date(s): Not established
Disposition: SUPPORTED
Source trace: [{"id":"OTHER:M1L","url":"https://help.m1.com/en/articles/9437743-dividend-handling","checked_date":"2026-10-04","source_edition":"2026-08-11 help article","source_edition_status":"observed_or_explicitly_unknown","source_dates":[],"access_status":"primary_body_retrieved","clickable":true,"locator":"August 11, 2026; optional $1+ symbol DRIP/default Pie cash and explicit retirement-HYCA sweep exclusion."}]</x:t>
      </x:text>
    </x:comment>
    <x:comment ref="K16" authorId="0">
      <x:text>
        <x:t xml:space="preserve">The current supported-securities help explicitly states that options are not supported on the platform. This is a documented platform-wide restriction, not an inference from a product list.
Source URL(s): https://help.m1.com/en/articles/9332049-securities-supported-on-m1
Checked: 2026-10-04
Publisher edition: 2026-01-28 help article
Publisher date(s): Not established
Disposition: SUPPORTED
Source trace: [{"id":"OTHER:M1M","url":"https://help.m1.com/en/articles/9332049-securities-supported-on-m1","checked_date":"2026-10-04","source_edition":"2026-01-28 help article","source_edition_status":"observed_or_explicitly_unknown","source_dates":[],"access_status":"primary_body_retrieved","clickable":true,"locator":"January 28, 2026; explicit options restriction and crypto-related assets in Brokerage Accounts OR IRAs."}]</x:t>
      </x:text>
    </x:comment>
    <x:comment ref="L16" authorId="0">
      <x:text>
        <x:t xml:space="preserve">Direct crypto is expressly excluded from IRAs, while supported-securities help expressly allows crypto-related securities such as the listed funds in Brokerage Accounts or IRAs. Examples do not guarantee continuing symbol eligibility.
Source URL(s): https://m1.com/invest/retirement/ | https://help.m1.com/en/articles/9332049-securities-supported-on-m1
Checked: 2026-10-04
Publisher edition: Undated current HTML; publisher publication/update date not stated
Publisher date(s): Not established
Disposition: SUPPORTED
Source trace: [{"id":"OTHER:M1A","url":"https://m1.com/invest/retirement/","checked_date":"2026-10-04","source_edition":"Undated current HTML; publisher publication/update date not stated","source_edition_status":"observed_or_explicitly_unknown","source_dates":[],"access_status":"primary_body_retrieved","clickable":true,"locator":"Undated HTML; IRA Pies/automation/direct-crypto limitation and current legal clearing text. Links stale version M1C-old."},{"id":"OTHER:M1M","url":"https://help.m1.com/en/articles/9332049-securities-supported-on-m1","checked_date":"2026-10-04","source_edition":"2026-01-28 help article","source_edition_status":"observed_or_explicitly_unknown","source_dates":[],"access_status":"primary_body_retrieved","clickable":true,"locator":"January 28, 2026; explicit options restriction and crypto-related assets in Brokerage Accounts OR IRAs."}]</x:t>
      </x:text>
    </x:comment>
    <x:comment ref="M16" authorId="0">
      <x:text>
        <x:t xml:space="preserve">Published custodial UTMA/UGMA accounts are taxable, not IRAs. The available product list does not prove a universal current minor-Roth prohibition; new custodial Roth availability remains unconfirmed.
Source URL(s): https://help.m1.com/en/articles/9332074-open-an-m1-custodial-account-utma-ugma | https://m1.com/invest/retirement/
Checked: 2026-10-04
Publisher edition: 2026-09-01 help article
Publisher date(s): Not established
Disposition: HOLD
Source trace: [{"id":"OTHER:M1I","url":"https://help.m1.com/en/articles/9332074-open-an-m1-custodial-account-utma-ugma","checked_date":"2026-10-04","source_edition":"2026-09-01 help article","source_edition_status":"observed_or_explicitly_unknown","source_dates":[],"access_status":"primary_body_retrieved","clickable":true,"locator":"September 1, 2026; taxable custody scope; footer permits Apex or M1 self-clearing. Not universal no-minor-Roth proof."},{"id":"OTHER:M1A","url":"https://m1.com/invest/retirement/","checked_date":"2026-10-04","source_edition":"Undated current HTML; publisher publication/update date not stated","source_edition_status":"observed_or_explicitly_unknown","source_dates":[],"access_status":"primary_body_retrieved","clickable":true,"locator":"Undated HTML; IRA Pies/automation/direct-crypto limitation and current legal clearing text. Links stale version M1C-old."}]</x:t>
      </x:text>
    </x:comment>
    <x:comment ref="N16" authorId="0">
      <x:text>
        <x:t xml:space="preserve">Online excess-removal and cash-recharacterization paths are separately documented. The customer supplies contribution amount, tax year and NIA; this is not a promise that M1 calculates the correction. Both IRA accounts and settled cash are required for the internal recharacterization route.
Source URL(s): https://help.m1.com/en/articles/9332146-all-about-ira-overcontributions | https://help.m1.com/en/articles/9332149-ira-recharacterization
Checked: 2026-10-04
Publisher edition: 2026-03-16 help article
Publisher date(s): Not established
Disposition: REPAIR
Source trace: [{"id":"OTHER:M1O","url":"https://help.m1.com/en/articles/9332146-all-about-ira-overcontributions","checked_date":"2026-10-04","source_edition":"2026-03-16 help article","source_edition_status":"observed_or_explicitly_unknown","source_dates":[],"access_status":"primary_body_retrieved","clickable":true,"locator":"March 16, 2026; online steps/NIA entry. Obsolete penalty text flagged, not adopted as law."},{"id":"OTHER:M1P","url":"https://help.m1.com/en/articles/9332149-ira-recharacterization","checked_date":"2026-10-04","source_edition":"2025-09-24 help article","source_edition_status":"observed_or_explicitly_unknown","source_dates":[],"access_status":"primary_body_retrieved","clickable":true,"locator":"September 24, 2025; online Funding/Recharacterize IRA Cash, both IRA accounts/settled cash/NIA."}]</x:t>
      </x:text>
    </x:comment>
    <x:comment ref="O16" authorId="0">
      <x:text>
        <x:t xml:space="preserve">An active M1 account is required before completing the appropriate Beneficiary Traditional/Roth form. The completed form, death certificate and ID are submitted through secure upload, with email follow-up typically within 2-3 business days. This is form-based processing, not instant or paperwork-free account opening.
Source URL(s): https://help.m1.com/en/articles/9332072-open-an-inherited-ira-at-m1
Checked: 2026-10-04
Publisher edition: 2025-11-05 help article
Publisher date(s): Not established
Disposition: SUPPORTED
Source trace: [{"id":"OTHER:M1Q","url":"https://help.m1.com/en/articles/9332072-open-an-inherited-ira-at-m1","checked_date":"2026-10-04","source_edition":"2025-11-05 help article","source_edition_status":"observed_or_explicitly_unknown","source_dates":[],"access_status":"primary_body_retrieved","clickable":true,"locator":"November 5, 2025; active-account requirement, Beneficiary Traditional/Roth forms, death certificate/ID/secure upload and email processing."}]</x:t>
      </x:text>
    </x:comment>
    <x:comment ref="B17" authorId="0">
      <x:text>
        <x:t xml:space="preserve">September 23 schedule lists $0 maintenance but $3.99 monthly inactivity for accounts below $70 with no activity for six months. Opening minimum was not established. Optional subscriptions, investment-plan charges and the separate Crypto IRA differ; $0 maintenance is not all services free.
Source URL(s): https://public.com/disclosures/fee-schedule
Checked: 2026-10-04
Publisher edition: Updated September 23, 2026
Publisher date(s): Not established
Disposition: R
Source trace: [{"id":"MAIN:public-public-investing-public-com:fees","url":"https://public.com/disclosures/fee-schedule","checked_date":"2026-10-04","source_edition":"Updated September 23, 2026","source_edition_status":"observed","source_dates":[],"access_status":"public_content_read","clickable":true,"locator":null}]</x:t>
      </x:text>
    </x:comment>
    <x:comment ref="C17" authorId="0">
      <x:text>
        <x:t xml:space="preserve">Current fee schedule lists $100 outgoing ACAT. Separate closure/waiver pricing was not established here; promotional installments are not a fee reimbursement guarantee.
Source URL(s): https://public.com/disclosures/fee-schedule
Checked: 2026-10-04
Publisher edition: Updated September 23, 2026
Publisher date(s): Not established
Disposition: R
Source trace: [{"id":"MAIN:public-public-investing-public-com:fees","url":"https://public.com/disclosures/fee-schedule","checked_date":"2026-10-04","source_edition":"Updated September 23, 2026","source_edition_status":"observed","source_dates":[],"access_status":"public_content_read","clickable":true,"locator":null}]</x:t>
      </x:text>
    </x:comment>
    <x:comment ref="D17" authorId="0">
      <x:text>
        <x:t xml:space="preserve">Current help says primary brokerage cash earns no interest and the high-yield cash account is separate. That general statement does not affirmatively establish every IRA cash default, enrollment or rate.
Source URL(s): https://help.public.com/en/articles/8707990-how-do-i-earn-interest
Checked: 2026-10-04
Publisher edition: April 1, 2025
Publisher date(s): Not established
Disposition: H
Source trace: [{"id":"MAIN:public-public-investing-public-com:cash","url":"https://help.public.com/en/articles/8707990-how-do-i-earn-interest","checked_date":"2026-10-04","source_edition":"April 1, 2025","source_edition_status":"observed","source_dates":[],"access_status":"public_content_read","clickable":true,"locator":null}]</x:t>
      </x:text>
    </x:comment>
    <x:comment ref="E17" authorId="0">
      <x:text>
        <x:t xml:space="preserve">Current legal terms restart the transfer offer September 14. For deposits settling September 22 onward, potential regular match is paid over 12 monthly installments, and transfer match over 60, beginning the month after settlement. Withdrawals/net-flow rules can reduce future payments. The marketing page's older five-year lump-sum clawback wording is not applied to new deposits.
Source URL(s): https://public.com/disclosures/matchprogram | https://public.com/ira
Checked: 2026-10-04
Publisher edition: New transfer offer starts September 14; September 22-and-later deposits use installment schedule
Publisher date(s): Not established
Disposition: R
Source trace: [{"id":"MAIN:public-public-investing-public-com:match","url":"https://public.com/disclosures/matchprogram","checked_date":"2026-10-04","source_edition":"New transfer offer starts September 14; September 22-and-later deposits use installment schedule","source_edition_status":"observed","source_dates":[],"access_status":"public_content_read","clickable":true,"locator":null},{"id":"MAIN:public-public-investing-public-com:ira","url":"https://public.com/ira","checked_date":"2026-10-04","source_edition":null,"source_edition_status":"not_established","source_dates":[],"access_status":"public_content_read","clickable":true,"locator":null}]</x:t>
      </x:text>
    </x:comment>
    <x:comment ref="F17" authorId="0">
      <x:text>
        <x:t xml:space="preserve">Current IRA product material advertises bringing employer-plan money in; current match agreement treats eligible rollover deposits separately. Exact concierge/check completion details are not re-certified from older help.
Source URL(s): https://public.com/ira | https://public.com/disclosures/matchprogram
Checked: 2026-10-04
Publisher edition: New transfer offer starts September 14; September 22-and-later deposits use installment schedule
Publisher date(s): Not established
Disposition: R
Source trace: [{"id":"MAIN:public-public-investing-public-com:ira","url":"https://public.com/ira","checked_date":"2026-10-04","source_edition":null,"source_edition_status":"not_established","source_dates":[],"access_status":"public_content_read","clickable":true,"locator":null},{"id":"MAIN:public-public-investing-public-com:match","url":"https://public.com/disclosures/matchprogram","checked_date":"2026-10-04","source_edition":"New transfer offer starts September 14; September 22-and-later deposits use installment schedule","source_edition_status":"observed","source_dates":[],"access_status":"public_content_read","clickable":true,"locator":null}]</x:t>
      </x:text>
    </x:comment>
    <x:comment ref="G17" authorId="0">
      <x:text>
        <x:t xml:space="preserve">Current help expressly says in-app self-service conversion is unavailable and support processes a signed form. Website self-service is not established by that statement. Conversion assistance exists; do not code the entire capability as No.
Source URL(s): https://help.public.com/en/articles/12634038-how-can-i-complete-a-backdoor-roth-ira-conversion
Checked: 2026-10-04
Publisher edition: October 21, 2025
Publisher date(s): Not established
Disposition: R
Source trace: [{"id":"MAIN:public-public-investing-public-com:conversion","url":"https://help.public.com/en/articles/12634038-how-can-i-complete-a-backdoor-roth-ira-conversion","checked_date":"2026-10-04","source_edition":"October 21, 2025","source_edition_status":"observed","source_dates":[],"access_status":"public_content_read","clickable":true,"locator":null}]</x:t>
      </x:text>
    </x:comment>
    <x:comment ref="H17" authorId="0">
      <x:text>
        <x:t xml:space="preserve">The IRA page advertises recurring plans with eligible assets; general stock-fraction help has a $5 minimum. That general stock statement does not prove all ETF/IRA fractional order types are eligible.
Source URL(s): https://public.com/ira | https://help.public.com/en/articles/1694953-what-is-the-minimum-amount-to-invest-in-stock
Checked: 2026-10-04
Publisher edition: June 5, 2025
Publisher date(s): Not established
Disposition: R
Source trace: [{"id":"MAIN:public-public-investing-public-com:ira","url":"https://public.com/ira","checked_date":"2026-10-04","source_edition":null,"source_edition_status":"not_established","source_dates":[],"access_status":"public_content_read","clickable":true,"locator":null},{"id":"MAIN:public-public-investing-public-com:fraction","url":"https://help.public.com/en/articles/1694953-what-is-the-minimum-amount-to-invest-in-stock","checked_date":"2026-10-04","source_edition":"June 5, 2025","source_edition_status":"observed","source_dates":[],"access_status":"public_content_read","clickable":true,"locator":null}]</x:t>
      </x:text>
    </x:comment>
    <x:comment ref="I17" authorId="0">
      <x:text>
        <x:t xml:space="preserve">The IRA page explicitly supports recurring plans up to 20 assets and a provider contribution-limit stop. Actual plan fees follow the current fee schedule. The stop is not an income/compensation test or a view of contributions at other providers.
Source URL(s): https://public.com/ira | https://public.com/disclosures/fee-schedule
Checked: 2026-10-04
Publisher edition: Updated September 23, 2026
Publisher date(s): Not established
Disposition: R
Source trace: [{"id":"MAIN:public-public-investing-public-com:ira","url":"https://public.com/ira","checked_date":"2026-10-04","source_edition":null,"source_edition_status":"not_established","source_dates":[],"access_status":"public_content_read","clickable":true,"locator":null},{"id":"MAIN:public-public-investing-public-com:fees","url":"https://public.com/disclosures/fee-schedule","checked_date":"2026-10-04","source_edition":"Updated September 23, 2026","source_edition_status":"observed","source_dates":[],"access_status":"public_content_read","clickable":true,"locator":null}]</x:t>
      </x:text>
    </x:comment>
    <x:comment ref="J17" authorId="0">
      <x:text>
        <x:t xml:space="preserve">The general dividend-reinvestment toggle is published, but the checked article does not affirmatively identify its IRA account scope. Do not promote silence into a fully verified IRA feature.
Source URL(s): https://help.public.com/en/articles/2670734-how-do-i-set-up-automatic-dividend-reinvestment
Checked: 2026-10-04
Publisher edition: August 5, 2025
Publisher date(s): Not established
Disposition: H
Source trace: [{"id":"MAIN:public-public-investing-public-com:drip","url":"https://help.public.com/en/articles/2670734-how-do-i-set-up-automatic-dividend-reinvestment","checked_date":"2026-10-04","source_edition":"August 5, 2025","source_edition_status":"observed","source_dates":[],"access_status":"public_content_read","clickable":true,"locator":null}]</x:t>
      </x:text>
    </x:comment>
    <x:comment ref="K17" authorId="0">
      <x:text>
        <x:t xml:space="preserve">The current help expressly supports IRA options up to Level 2. Levels/permissions are provider-specific; no generic all-broker strategy equivalence is implied.
Source URL(s): https://help.public.com/en/articles/11879527-can-i-trade-options-in-my-ira
Checked: 2026-10-04
Publisher edition: July 29, 2025
Publisher date(s): Not established
Disposition: R
Source trace: [{"id":"MAIN:public-public-investing-public-com:options","url":"https://help.public.com/en/articles/11879527-can-i-trade-options-in-my-ira","checked_date":"2026-10-04","source_edition":"July 29, 2025","source_edition_status":"observed","source_dates":[],"access_status":"public_content_read","clickable":true,"locator":null}]</x:t>
      </x:text>
    </x:comment>
    <x:comment ref="L17" authorId="0">
      <x:text>
        <x:t xml:space="preserve">The current fee schedule identifies a distinct Crypto IRA custodied by Alto Trust, not native coins within the standard Apex-custodied stock/ETF IRA. It lists a 0.05% monthly custodial charge reduced by transaction fees, with a stated Reserve waiver; product fees and custody differ.
Source URL(s): https://public.com/disclosures/fee-schedule
Checked: 2026-10-04
Publisher edition: Updated September 23, 2026
Publisher date(s): Not established
Disposition: R
Source trace: [{"id":"MAIN:public-public-investing-public-com:fees","url":"https://public.com/disclosures/fee-schedule","checked_date":"2026-10-04","source_edition":"Updated September 23, 2026","source_edition_status":"observed","source_dates":[],"access_status":"public_content_read","clickable":true,"locator":null}]</x:t>
      </x:text>
    </x:comment>
    <x:comment ref="M17" authorId="0">
      <x:text>
        <x:t xml:space="preserve">Current custodial help expressly excludes custodial accounts. No inferred inherited-IRA exclusion is taken from the ordinary Roth/Traditional lineup.
Source URL(s): https://help.public.com/en/articles/4665737-does-public-offer-custodial-accounts
Checked: 2026-10-04
Publisher edition: July 3, 2025
Publisher date(s): Not established
Disposition: R
Source trace: [{"id":"MAIN:public-public-investing-public-com:minor","url":"https://help.public.com/en/articles/4665737-does-public-offer-custodial-accounts","checked_date":"2026-10-04","source_edition":"July 3, 2025","source_edition_status":"observed","source_dates":[],"access_status":"public_content_read","clickable":true,"locator":null}]</x:t>
      </x:text>
    </x:comment>
    <x:comment ref="N17" authorId="0">
      <x:text>
        <x:t xml:space="preserve">Current help requires contacting support with amount, year, NIA and withholding details; the customer supplies NIA. Do not promise automatic provider calculation or app-only completion. A designated corrective transaction is different from an ordinary withdrawal.
Source URL(s): https://help.public.com/en/articles/12633687-how-do-i-remove-an-excess-contribution-from-my-ira
Checked: 2026-10-04
Publisher edition: October 21, 2025
Publisher date(s): Not established
Disposition: R
Source trace: [{"id":"MAIN:public-public-investing-public-com:excess","url":"https://help.public.com/en/articles/12633687-how-do-i-remove-an-excess-contribution-from-my-ira","checked_date":"2026-10-04","source_edition":"October 21, 2025","source_edition_status":"observed","source_dates":[],"access_status":"public_content_read","clickable":true,"locator":null}]</x:t>
      </x:text>
    </x:comment>
    <x:comment ref="O17" authorId="0">
      <x:text>
        <x:t xml:space="preserve">The death-claim page publishes support/document requests but does not affirmatively establish the current inherited-Roth opening route or prove an inherited product does not exist.
Source URL(s): https://help.public.com/en/articles/9682872-losing-a-loved-one
Checked: 2026-10-04
Publisher edition: July 31, 2024
Publisher date(s): Not established
Disposition: H
Source trace: [{"id":"MAIN:public-public-investing-public-com:beneficiary","url":"https://help.public.com/en/articles/9682872-losing-a-loved-one","checked_date":"2026-10-04","source_edition":"July 31, 2024","source_edition_status":"observed","source_dates":[],"access_status":"public_content_read","clickable":true,"locator":null}]</x:t>
      </x:text>
    </x:comment>
    <x:comment ref="B18" authorId="0">
      <x:text>
        <x:t xml:space="preserve">Current retirement page shows $12/month or $108 annually. Managed retirement portfolios add a published 0.25% annual management fee; self-directed and managed services differ. Match eligibility for the discounted annual plan was not established, so match examples use twelve $12 monthly payments, not $108.
Source URL(s): https://www.stash.com/retire | https://www.stash.com/learn/faq-retirement-portfolio/ | https://cdn.stash.com/disclosures/IRA-Match-Terms-and-Conditions.pdf
Checked: 2026-10-04
Publisher edition: Published December 15, 2025; displayed update July 6, 2026 | Effective April 28, 2025
Publisher date(s): Not established
Disposition: R
Source trace: [{"id":"MAIN:stash:retire","url":"https://www.stash.com/retire","checked_date":"2026-10-04","source_edition":null,"source_edition_status":"not_established","source_dates":[],"access_status":"public_content_read","clickable":true,"locator":null},{"id":"MAIN:stash:faq","url":"https://www.stash.com/learn/faq-retirement-portfolio/","checked_date":"2026-10-04","source_edition":"Published December 15, 2025; displayed update July 6, 2026","source_edition_status":"observed","source_dates":[],"access_status":"public_content_read","clickable":true,"locator":null},{"id":"MAIN:stash:match","url":"https://cdn.stash.com/disclosures/IRA-Match-Terms-and-Conditions.pdf","checked_date":"2026-10-04","source_edition":"Effective April 28, 2025","source_edition_status":"observed","source_dates":[],"access_status":"public_content_read","clickable":true,"locator":null}]</x:t>
      </x:text>
    </x:comment>
    <x:comment ref="C18" authorId="0">
      <x:text>
        <x:t xml:space="preserve">Current ACAT help identifies $100 per account for full or partial outgoing transfers. This replaces the old $75 claim. Separate closure pricing was not established; fractions may need liquidation.
Source URL(s): https://www.stash.com/learn/acat-transfer
Checked: 2026-10-04
Publisher edition: Displayed update June 25, 2026; body additionally says June 10, 2026
Publisher date(s): Not established
Disposition: R
Source trace: [{"id":"MAIN:stash:transfer","url":"https://www.stash.com/learn/acat-transfer","checked_date":"2026-10-04","source_edition":"Displayed update June 25, 2026; body additionally says June 10, 2026","source_edition_status":"observed","source_dates":[],"access_status":"public_content_read","clickable":true,"locator":null}]</x:t>
      </x:text>
    </x:comment>
    <x:comment ref="D18" authorId="0">
      <x:text>
        <x:t xml:space="preserve">General investing material describes Apex-related cash treatment but does not establish the current retirement account's actual cash default, yield or enrollment. Do not substitute a taxable cash/bank feature.
Source URL(s): https://www.stash.com/invest
Checked: 2026-10-04
Publisher edition: Not established
Publisher date(s): Not established
Disposition: H
Source trace: [{"id":"MAIN:stash:invest","url":"https://www.stash.com/invest","checked_date":"2026-10-04","source_edition":null,"source_edition_status":"not_established","source_dates":[],"access_status":"public_content_read","clickable":true,"locator":null}]</x:t>
      </x:text>
    </x:comment>
    <x:comment ref="E18" authorId="0">
      <x:text>
        <x:t xml:space="preserve">Effective terms require elected eligible Stash+ membership and identify the $12 monthly subscription. Match is a percentage of eligible contributions, capped by the individual's annual IRA limit, not universally $225. Four-year retention and subscription/net-flow conditions apply. The current FAQ's 'up to $225' headline conflicts with broader individual-limit terms; confirm age-50 treatment before expecting more than $225.
Source URL(s): https://cdn.stash.com/disclosures/IRA-Match-Terms-and-Conditions.pdf | https://www.stash.com/learn/faq-retirement-portfolio/ | https://www.stash.com/retire
Checked: 2026-10-04
Publisher edition: Effective April 28, 2025
Publisher date(s): Not established
Disposition: R
Source trace: [{"id":"MAIN:stash:match","url":"https://cdn.stash.com/disclosures/IRA-Match-Terms-and-Conditions.pdf","checked_date":"2026-10-04","source_edition":"Effective April 28, 2025","source_edition_status":"observed","source_dates":[],"access_status":"public_content_read","clickable":true,"locator":null},{"id":"MAIN:stash:faq","url":"https://www.stash.com/learn/faq-retirement-portfolio/","checked_date":"2026-10-04","source_edition":"Published December 15, 2025; displayed update July 6, 2026","source_edition_status":"observed","source_dates":[],"access_status":"public_content_read","clickable":true,"locator":null},{"id":"MAIN:stash:retire","url":"https://www.stash.com/retire","checked_date":"2026-10-04","source_edition":null,"source_edition_status":"not_established","source_dates":[],"access_status":"public_content_read","clickable":true,"locator":null}]</x:t>
      </x:text>
    </x:comment>
    <x:comment ref="F18" authorId="0">
      <x:text>
        <x:t xml:space="preserve">The current retirement FAQ and product page affirmatively support eligible former-employer-plan rollovers with Capitalize. Replace the old No 401(k) assistance claim; an advertised concierge is not a guarantee of every plan's eligibility.
Source URL(s): https://www.stash.com/learn/faq-retirement-portfolio/ | https://www.stash.com/retire
Checked: 2026-10-04
Publisher edition: Published December 15, 2025; displayed update July 6, 2026
Publisher date(s): Not established
Disposition: R
Source trace: [{"id":"MAIN:stash:faq","url":"https://www.stash.com/learn/faq-retirement-portfolio/","checked_date":"2026-10-04","source_edition":"Published December 15, 2025; displayed update July 6, 2026","source_edition_status":"observed","source_dates":[],"access_status":"public_content_read","clickable":true,"locator":null},{"id":"MAIN:stash:retire","url":"https://www.stash.com/retire","checked_date":"2026-10-04","source_edition":null,"source_edition_status":"not_established","source_dates":[],"access_status":"public_content_read","clickable":true,"locator":null}]</x:t>
      </x:text>
    </x:comment>
    <x:comment ref="G18" authorId="0">
      <x:text>
        <x:t xml:space="preserve">The FAQ's Self-Directed-to-Managed transfer preserves IRA type. It is not a Traditional-to-Roth conversion. The checked sources do not establish the actual conversion route.
Source URL(s): https://www.stash.com/learn/faq-retirement-portfolio/
Checked: 2026-10-04
Publisher edition: Published December 15, 2025; displayed update July 6, 2026
Publisher date(s): Not established
Disposition: H
Source trace: [{"id":"MAIN:stash:faq","url":"https://www.stash.com/learn/faq-retirement-portfolio/","checked_date":"2026-10-04","source_edition":"Published December 15, 2025; displayed update July 6, 2026","source_edition_status":"observed","source_dates":[],"access_status":"public_content_read","clickable":true,"locator":null}]</x:t>
      </x:text>
    </x:comment>
    <x:comment ref="H18" authorId="0">
      <x:text>
        <x:t xml:space="preserve">Stash advertises fractional investing and self-directed retirement stock/ETF investing. The checked material does not affirmatively establish every IRA-specific fractional order or minimum; no unqualified account-specific guarantee.
Source URL(s): https://www.stash.com/invest | https://www.stash.com/learn/faq-retirement-portfolio/
Checked: 2026-10-04
Publisher edition: Published December 15, 2025; displayed update July 6, 2026
Publisher date(s): Not established
Disposition: R
Source trace: [{"id":"MAIN:stash:invest","url":"https://www.stash.com/invest","checked_date":"2026-10-04","source_edition":null,"source_edition_status":"not_established","source_dates":[],"access_status":"public_content_read","clickable":true,"locator":null},{"id":"MAIN:stash:faq","url":"https://www.stash.com/learn/faq-retirement-portfolio/","checked_date":"2026-10-04","source_edition":"Published December 15, 2025; displayed update July 6, 2026","source_edition_status":"observed","source_dates":[],"access_status":"public_content_read","clickable":true,"locator":null}]</x:t>
      </x:text>
    </x:comment>
    <x:comment ref="I18" authorId="0">
      <x:text>
        <x:t xml:space="preserve">Current Auto-Stash article explicitly includes Retirement accounts for recurring cash and investment instructions. The contributions and purchase settings are separate; eligible-security/account restrictions apply.
Source URL(s): https://www.stash.com/learn/auto-stash-settings
Checked: 2026-10-04
Publisher edition: Displayed update January 30, 2026
Publisher date(s): Not established
Disposition: R
Source trace: [{"id":"MAIN:stash:auto","url":"https://www.stash.com/learn/auto-stash-settings","checked_date":"2026-10-04","source_edition":"Displayed update January 30, 2026","source_edition_status":"observed","source_dates":[],"access_status":"public_content_read","clickable":true,"locator":null}]</x:t>
      </x:text>
    </x:comment>
    <x:comment ref="J18" authorId="0">
      <x:text>
        <x:t xml:space="preserve">Current dividend FAQ expressly identifies automatic reinvestment for retirement accounts. Ineligible equity/operational exceptions remain; no universal timing promise is copied.
Source URL(s): https://www.stash.com/learn/faq-dividends/
Checked: 2026-10-04
Publisher edition: Published January 5, 2026; displayed update January 30, 2026
Publisher date(s): Not established
Disposition: R
Source trace: [{"id":"MAIN:stash:drip","url":"https://www.stash.com/learn/faq-dividends/","checked_date":"2026-10-04","source_edition":"Published January 5, 2026; displayed update January 30, 2026","source_edition_status":"observed","source_dates":[],"access_status":"public_content_read","clickable":true,"locator":null}]</x:t>
      </x:text>
    </x:comment>
    <x:comment ref="K18" authorId="0">
      <x:text>
        <x:t xml:space="preserve">The reviewed retirement material does not establish approved IRA option strategies or explicitly exclude them. No is not inferred from an omitted feature.
Source URL(s): https://www.stash.com/learn/faq-retirement-portfolio/ | https://www.stash.com/retire
Checked: 2026-10-04
Publisher edition: Published December 15, 2025; displayed update July 6, 2026
Publisher date(s): Not established
Disposition: H
Source trace: [{"id":"MAIN:stash:faq","url":"https://www.stash.com/learn/faq-retirement-portfolio/","checked_date":"2026-10-04","source_edition":"Published December 15, 2025; displayed update July 6, 2026","source_edition_status":"observed","source_dates":[],"access_status":"public_content_read","clickable":true,"locator":null},{"id":"MAIN:stash:retire","url":"https://www.stash.com/retire","checked_date":"2026-10-04","source_edition":null,"source_edition_status":"not_established","source_dates":[],"access_status":"public_content_read","clickable":true,"locator":null}]</x:t>
      </x:text>
    </x:comment>
    <x:comment ref="L18" authorId="0">
      <x:text>
        <x:t xml:space="preserve">Generic investing and a separate ETF listing are not affirmative retirement trading eligibility evidence. No native-crypto or ETF-only promise is made.
Source URL(s): https://www.stash.com/invest | https://www.stash.com/learn/faq-retirement-portfolio/
Checked: 2026-10-04
Publisher edition: Published December 15, 2025; displayed update July 6, 2026
Publisher date(s): Not established
Disposition: H
Source trace: [{"id":"MAIN:stash:invest","url":"https://www.stash.com/invest","checked_date":"2026-10-04","source_edition":null,"source_edition_status":"not_established","source_dates":[],"access_status":"public_content_read","clickable":true,"locator":null},{"id":"MAIN:stash:faq","url":"https://www.stash.com/learn/faq-retirement-portfolio/","checked_date":"2026-10-04","source_edition":"Published December 15, 2025; displayed update July 6, 2026","source_edition_status":"observed","source_dates":[],"access_status":"public_content_read","clickable":true,"locator":null}]</x:t>
      </x:text>
    </x:comment>
    <x:comment ref="M18" authorId="0">
      <x:text>
        <x:t xml:space="preserve">Taxable investing-for-kids accounts are separate from a custodial Roth. A general age requirement or kids product is not a verified Roth exclusion.
Source URL(s): https://www.stash.com/invest | https://www.stash.com/learn/faq-retirement-portfolio/
Checked: 2026-10-04
Publisher edition: Published December 15, 2025; displayed update July 6, 2026
Publisher date(s): Not established
Disposition: H
Source trace: [{"id":"MAIN:stash:invest","url":"https://www.stash.com/invest","checked_date":"2026-10-04","source_edition":null,"source_edition_status":"not_established","source_dates":[],"access_status":"public_content_read","clickable":true,"locator":null},{"id":"MAIN:stash:faq","url":"https://www.stash.com/learn/faq-retirement-portfolio/","checked_date":"2026-10-04","source_edition":"Published December 15, 2025; displayed update July 6, 2026","source_edition_status":"observed","source_dates":[],"access_status":"public_content_read","clickable":true,"locator":null}]</x:t>
      </x:text>
    </x:comment>
    <x:comment ref="N18" authorId="0">
      <x:text>
        <x:t xml:space="preserve">Ordinary retirement withdrawals in the current FAQ are not a verified adjusted return-of-excess process. Confirm the designated corrective procedure with support; do not tell readers an ordinary withdrawal completes a tax correction.
Source URL(s): https://www.stash.com/learn/faq-retirement-portfolio/ | https://www.stash.com/disclosurelibrary
Checked: 2026-10-04
Publisher edition: Published December 15, 2025; displayed update July 6, 2026
Publisher date(s): Not established
Disposition: H
Source trace: [{"id":"MAIN:stash:faq","url":"https://www.stash.com/learn/faq-retirement-portfolio/","checked_date":"2026-10-04","source_edition":"Published December 15, 2025; displayed update July 6, 2026","source_edition_status":"observed","source_dates":[],"access_status":"public_content_read","clickable":true,"locator":null},{"id":"MAIN:stash:library","url":"https://www.stash.com/disclosurelibrary","checked_date":"2026-10-04","source_edition":null,"source_edition_status":"not_established","source_dates":[],"access_status":"public_content_read","clickable":true,"locator":null}]</x:t>
      </x:text>
    </x:comment>
    <x:comment ref="O18" authorId="0">
      <x:text>
        <x:t xml:space="preserve">The FAQ discusses assistance for inherited/other distribution circumstances, but that is not proof of an online inherited-Roth opening workflow or of no inherited product.
Source URL(s): https://www.stash.com/learn/faq-retirement-portfolio/
Checked: 2026-10-04
Publisher edition: Published December 15, 2025; displayed update July 6, 2026
Publisher date(s): Not established
Disposition: H
Source trace: [{"id":"MAIN:stash:faq","url":"https://www.stash.com/learn/faq-retirement-portfolio/","checked_date":"2026-10-04","source_edition":"Published December 15, 2025; displayed update July 6, 2026","source_edition_status":"observed","source_dates":[],"access_status":"public_content_read","clickable":true,"locator":null}]</x:t>
      </x:text>
    </x:comment>
    <x:comment ref="B19" authorId="0">
      <x:text>
        <x:t xml:space="preserve">Current pricing lists Bronze $4, Silver $8 and Gold $12 per month. The Later page advertises a $5 investing minimum. The older match terms still describe Silver as $6, which is not substituted for current pricing. Subscription fees are not an investment-return guarantee.
Source URL(s): https://www.acorns.com/pricing/ | https://www.acorns.com/later/ | https://www.acorns.com/later-match-terms/
Checked: 2026-10-04
Publisher edition: Current undated pricing: Bronze $4, Silver $8, Gold $12 monthly
Publisher date(s): Not established
Disposition: R
Source trace: [{"id":"MAIN:acorns:pricing","url":"https://www.acorns.com/pricing/","checked_date":"2026-10-04","source_edition":"Current undated pricing: Bronze $4, Silver $8, Gold $12 monthly","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id":"MAIN:acorns:match","url":"https://www.acorns.com/later-match-terms/","checked_date":"2026-10-04","source_edition":"Effective March 26, 2025; old Silver $6 wording conflicts with current $8 pricing","source_edition_status":"observed","source_dates":[],"access_status":"public_content_read","clickable":true,"locator":null}]</x:t>
      </x:text>
    </x:comment>
    <x:comment ref="C19" authorId="0">
      <x:text>
        <x:t xml:space="preserve">Schedule 1's $35 per ETF/stock in-kind outgoing fee applies to Invest, not Later. Later transfers are cash-only. Case-specific wire/manual charges exist, but a universal Later exit component was not established. Do not graph unknown as $0 or $35 per ETF.
Source URL(s): https://www.acorns.com/program-agreement/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x:t>
      </x:text>
    </x:comment>
    <x:comment ref="D19" authorId="0">
      <x:text>
        <x:t xml:space="preserve">The Roth custodial agreement describes a variable cash rate set by the custodian and monthly interest for cash assets under its conditions. It can differ from direct bank deposits. No universal FDIC protection, bank advertised APY or absence of all interest is inferred.
Source URL(s): https://www.acorns.com/program-agreement/
Checked: 2026-10-04
Publisher edition: Currently served program/Roth custodial agreement; exact issuance date unestablished
Publisher date(s): Not established
Disposition: R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x:t>
      </x:text>
    </x:comment>
    <x:comment ref="E19" authorId="0">
      <x:text>
        <x:t xml:space="preserve">Effective terms condition the match on the first eligible subscription year for new Silver/Gold users, with legacy exceptions. Regular contributions, not rollovers, qualify. Four-year retention and downgrade/withdrawal conditions apply. Gold's $12 price agrees across sources; confirm Silver eligibility/price conflict before estimating its match economics.
Source URL(s): https://www.acorns.com/later-match-terms/ | https://www.acorns.com/pricing/ | https://www.acorns.com/later/
Checked: 2026-10-04
Publisher edition: Effective March 26, 2025; old Silver $6 wording conflicts with current $8 pricing
Publisher date(s): Not established
Disposition: R
Source trace: [{"id":"MAIN:acorns:match","url":"https://www.acorns.com/later-match-terms/","checked_date":"2026-10-04","source_edition":"Effective March 26, 2025; old Silver $6 wording conflicts with current $8 pricing","source_edition_status":"observed","source_dates":[],"access_status":"public_content_read","clickable":true,"locator":null},{"id":"MAIN:acorns:pricing","url":"https://www.acorns.com/pricing/","checked_date":"2026-10-04","source_edition":"Current undated pricing: Bronze $4, Silver $8, Gold $12 monthly","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x:t>
      </x:text>
    </x:comment>
    <x:comment ref="F19" authorId="0">
      <x:text>
        <x:t xml:space="preserve">The Later product page supports rolling eligible old plans and outside IRAs in with assistance. This does not establish an immediate self-service transaction or every plan's tax eligibility.
Source URL(s): https://www.acorns.com/later/
Checked: 2026-10-04
Publisher edition: Not established
Publisher date(s): Not established
Disposition: R
Source trace: [{"id":"MAIN:acorns:later","url":"https://www.acorns.com/later/","checked_date":"2026-10-04","source_edition":null,"source_edition_status":"not_established","source_dates":[],"access_status":"public_content_read","clickable":true,"locator":null}]</x:t>
      </x:text>
    </x:comment>
    <x:comment ref="G19" authorId="0">
      <x:text>
        <x:t xml:space="preserve">A general custodial agreement does not establish an actual Acorns Traditional-to-Roth conversion workflow. The previously cited help route could not be verified and is not republished as a functional link.
Source URL(s): https://www.acorns.com/program-agreement/ | https://www.acorns.com/later/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x:t>
      </x:text>
    </x:comment>
    <x:comment ref="H19" authorId="0">
      <x:text>
        <x:t xml:space="preserve">The program is discretionary portfolio investing, not a promise that users can select arbitrary fractional stocks in Later. Managed portfolio fractional holdings should not be presented as a self-directed stock-picking feature.
Source URL(s): https://www.acorns.com/program-agreement/ | https://www.acorns.com/later/
Checked: 2026-10-04
Publisher edition: Currently served program/Roth custodial agreement; exact issuance date unestablished
Publisher date(s): Not established
Disposition: R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x:t>
      </x:text>
    </x:comment>
    <x:comment ref="I19" authorId="0">
      <x:text>
        <x:t xml:space="preserve">The Later product publishes recurring investing/funding. The service invests under the selected managed portfolio mandate; distinguish this from choosing recurring purchases of any stock.
Source URL(s): https://www.acorns.com/later/ | https://www.acorns.com/program-agreement/
Checked: 2026-10-04
Publisher edition: Currently served program/Roth custodial agreement; exact issuance date unestablished
Publisher date(s): Not established
Disposition: R
Source trace: [{"id":"MAIN:acorns:later","url":"https://www.acorns.com/later/","checked_date":"2026-10-04","source_edition":null,"source_edition_status":"not_established","source_dates":[],"access_status":"public_content_read","clickable":true,"locator":null},{"id":"MAIN:acorns:agreement","url":"https://www.acorns.com/program-agreement/","checked_date":"2026-10-04","source_edition":"Currently served program/Roth custodial agreement; exact issuance date unestablished","source_edition_status":"observed","source_dates":[],"access_status":"public_content_read","clickable":true,"locator":null}]</x:t>
      </x:text>
    </x:comment>
    <x:comment ref="J19" authorId="0">
      <x:text>
        <x:t xml:space="preserve">The managed program reinvests cash under its portfolio mandate. This is not a user-selectable per-security DRIP that necessarily buys the same security paying the dividend.
Source URL(s): https://www.acorns.com/program-agreement/
Checked: 2026-10-04
Publisher edition: Currently served program/Roth custodial agreement; exact issuance date unestablished
Publisher date(s): Not established
Disposition: R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x:t>
      </x:text>
    </x:comment>
    <x:comment ref="K19" authorId="0">
      <x:text>
        <x:t xml:space="preserve">The actual Later managed-portfolio material does not affirmatively establish self-directed option orders or their approval. Broad custodian powers are not product permissions; do not infer a categorical options exclusion solely from silence.
Source URL(s): https://www.acorns.com/program-agreement/ | https://www.acorns.com/later/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x:t>
      </x:text>
    </x:comment>
    <x:comment ref="L19" authorId="0">
      <x:text>
        <x:t xml:space="preserve">A separate app feature or a custodial agreement's generic powers does not establish current Later native-crypto or crypto-ETF availability.
Source URL(s): https://www.acorns.com/program-agreement/ | https://www.acorns.com/later/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x:t>
      </x:text>
    </x:comment>
    <x:comment ref="M19" authorId="0">
      <x:text>
        <x:t xml:space="preserve">The Early taxable kids account and general adult-registration provisions do not affirmatively establish a custodial Roth offering or universal exclusion.
Source URL(s): https://www.acorns.com/program-agreement/ | https://www.acorns.com/later/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id":"MAIN:acorns:later","url":"https://www.acorns.com/later/","checked_date":"2026-10-04","source_edition":null,"source_edition_status":"not_established","source_dates":[],"access_status":"public_content_read","clickable":true,"locator":null}]</x:t>
      </x:text>
    </x:comment>
    <x:comment ref="N19" authorId="0">
      <x:text>
        <x:t xml:space="preserve">The Roth agreement has distribution provisions, but the actual adjusted corrective workflow and self-service initiation were not established. An ordinary withdrawal must not be advertised as a completed tax correction.
Source URL(s): https://www.acorns.com/program-agreement/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x:t>
      </x:text>
    </x:comment>
    <x:comment ref="O19" authorId="0">
      <x:text>
        <x:t xml:space="preserve">Beneficiary provisions in a general custodial agreement are not an online inherited-account product/workflow guarantee.
Source URL(s): https://www.acorns.com/program-agreement/
Checked: 2026-10-04
Publisher edition: Currently served program/Roth custodial agreement; exact issuance date unestablished
Publisher date(s): Not established
Disposition: H
Source trace: [{"id":"MAIN:acorns:agreement","url":"https://www.acorns.com/program-agreement/","checked_date":"2026-10-04","source_edition":"Currently served program/Roth custodial agreement; exact issuance date unestablished","source_edition_status":"observed","source_dates":[],"access_status":"public_content_read","clickable":true,"locator":null}]</x:t>
      </x:text>
    </x:comment>
    <x:comment ref="B20" authorId="0">
      <x:text>
        <x:t xml:space="preserve">Opening/account fee statements and separate IRA closeout supported. Trading/clearing charges are separate; do not truncate away the closeout component.
Source URL(s): https://tastytrade.com/learn/accounts/retirement-accounts/how-to-open-ira/ | https://support.tastytrade.com/support/s/solutions/articles/43000485188
Checked: 2026-10-04
Publisher edition: Not established
Publisher date(s): Not established
Disposition: C
Source trace: [{"id":"TRADITIONAL:T2","url":"https://tastytrade.com/learn/accounts/retirement-accounts/how-to-open-ira/","checked_date":"2026-10-04","source_edition":null,"source_edition_status":"not_established","source_dates":[],"access_status":"public_content_read","clickable":true,"locator":null},{"id":"TRADITIONAL:T4","url":"https://support.tastytrade.com/support/s/solutions/articles/43000485188","checked_date":"2026-10-04","source_edition":null,"source_edition_status":"not_established","source_dates":[],"access_status":"public_content_read","clickable":true,"locator":null}]</x:t>
      </x:text>
    </x:comment>
    <x:comment ref="C20" authorId="0">
      <x:text>
        <x:t xml:space="preserve">Full IRA ACAT closes the account: these components total $135 for that route. Partial ACAT itself does not trigger the closeout. Correct $75-only projection; distinguish excluded ACAT assets.
Source URL(s): https://support.tastytrade.com/support/s/solutions/articles/43000435397 | https://support.tastytrade.com/support/s/solutions/articles/43000485188
Checked: 2026-10-04
Publisher edition: Not established
Publisher date(s): Not established
Disposition: R
Source trace: [{"id":"TRADITIONAL:T3","url":"https://support.tastytrade.com/support/s/solutions/articles/43000435397","checked_date":"2026-10-04","source_edition":null,"source_edition_status":"not_established","source_dates":[],"access_status":"public_content_read","clickable":true,"locator":null},{"id":"TRADITIONAL:T4","url":"https://support.tastytrade.com/support/s/solutions/articles/43000485188","checked_date":"2026-10-04","source_edition":null,"source_edition_status":"not_established","source_dates":[],"access_status":"public_content_read","clickable":true,"locator":null}]</x:t>
      </x:text>
    </x:comment>
    <x:comment ref="D20" authorId="0">
      <x:text>
        <x:t xml:space="preserve">Explicit IRA policy supports no idle-cash interest. Remove universal no-sweep-program claim; no default bank/MMF sweep was established. Sub-account sweeps are different.
Source URL(s): https://tastytrade.com/learn/accounts/retirement-accounts/how-to-open-ira/
Checked: 2026-10-04
Publisher edition: Not established
Publisher date(s): Not established
Disposition: R
Source trace: [{"id":"TRADITIONAL:T2","url":"https://tastytrade.com/learn/accounts/retirement-accounts/how-to-open-ira/","checked_date":"2026-10-04","source_edition":null,"source_edition_status":"not_established","source_dates":[],"access_status":"public_content_read","clickable":true,"locator":null}]</x:t>
      </x:text>
    </x:comment>
    <x:comment ref="E20" authorId="0">
      <x:text>
        <x:t xml:space="preserve">Only current referral-program IRA exclusion is established, not all promotions. August 14 terms/program dates differ from check date; referral reward is not an IRA match.
Source URL(s): https://tastytrade.com/referral/
Checked: 2026-10-04
Publisher edition: Referral Program terms last revised August 14, 2026
Publisher date(s): {"date":"2026-08-14","kind":"terms last revised"} | {"date":"2026-06-01","kind":"program start"} | {"date":"2026-11-30","kind":"program end"}
Disposition: H
Source trace: [{"id":"TRADITIONAL:T5","url":"https://tastytrade.com/referral/","checked_date":"2026-10-04","source_edition":"Referral Program terms last revised August 14, 2026","source_edition_status":"observed_revision","source_dates":[{"date":"2026-08-14","kind":"terms last revised"},{"date":"2026-06-01","kind":"program start"},{"date":"2026-11-30","kind":"program end"}],"access_status":"public_content_read","clickable":true,"locator":null}]</x:t>
      </x:text>
    </x:comment>
    <x:comment ref="F20" authorId="0">
      <x:text>
        <x:t xml:space="preserve">Plan check payable Apex Clearing FBO customer, mailed with deposit slip. No online/concierge route established by checked instructions; not proof that every alternative is unavailable.
Source URL(s): https://support.tastytrade.com/support/s/solutions/articles/43000435194
Checked: 2026-10-04
Publisher edition: Not established
Publisher date(s): Not established
Disposition: C
Source trace: [{"id":"TRADITIONAL:T7","url":"https://support.tastytrade.com/support/s/solutions/articles/43000435194","checked_date":"2026-10-04","source_edition":null,"source_edition_status":"not_established","source_dates":[],"access_status":"public_content_read","clickable":true,"locator":null}]</x:t>
      </x:text>
    </x:comment>
    <x:comment ref="G20" authorId="0">
      <x:text>
        <x:t xml:space="preserve">Approved IRA pair and settlement/ACH conditions apply. Do not label all assets fully self-service or transaction-tested.
Source URL(s): https://support.tastytrade.com/support/s/solutions/articles/43000435262
Checked: 2026-10-04
Publisher edition: Not established
Publisher date(s): Not established
Disposition: C
Source trace: [{"id":"TRADITIONAL:T6","url":"https://support.tastytrade.com/support/s/solutions/articles/43000435262","checked_date":"2026-10-04","source_edition":null,"source_edition_status":"not_established","source_dates":[],"access_status":"public_content_read","clickable":true,"locator":null}]</x:t>
      </x:text>
    </x:comment>
    <x:comment ref="H20" authorId="0">
      <x:text>
        <x:t xml:space="preserve">IRA recurring/permission sources provide account context. Fraction article: $5 minimum, market day orders, .99 fractional-order cap; $0.10 fractional clearing fee on opening/closing. Whole and fractional parts may need separate orders.
Source URL(s): https://support.tastytrade.com/support/s/solutions/articles/43000657855 | https://support.tastytrade.com/support/s/solutions/articles/Recurring-Investments | https://support.tastytrade.com/support/s/solutions/articles/43000435222
Checked: 2026-10-04
Publisher edition: Not established
Publisher date(s): Not established
Disposition: C
Source trace: [{"id":"TRADITIONAL:T9","url":"https://support.tastytrade.com/support/s/solutions/articles/43000657855","checked_date":"2026-10-04","source_edition":null,"source_edition_status":"not_established","source_dates":[],"access_status":"public_content_read","clickable":true,"locator":null},{"id":"TRADITIONAL:T10","url":"https://support.tastytrade.com/support/s/solutions/articles/Recurring-Investments","checked_date":"2026-10-04","source_edition":null,"source_edition_status":"not_established","source_dates":[],"access_status":"public_content_read","clickable":true,"locator":null},{"id":"TRADITIONAL:T12","url":"https://support.tastytrade.com/support/s/solutions/articles/43000435222","checked_date":"2026-10-04","source_edition":null,"source_edition_status":"not_established","source_dates":[],"access_status":"public_content_read","clickable":true,"locator":null}]</x:t>
      </x:text>
    </x:comment>
    <x:comment ref="I20" authorId="0">
      <x:text>
        <x:t xml:space="preserve">Traditional/Roth/SEP/Beneficiary IRAs supported, $10–$100,000, weekly/biweekly/monthly on web. Direct bank funding is not available for IRA recurring orders. Standard charges reduce invested amount.
Source URL(s): https://support.tastytrade.com/support/s/solutions/articles/Recurring-Investments
Checked: 2026-10-04
Publisher edition: Not established
Publisher date(s): Not established
Disposition: R
Source trace: [{"id":"TRADITIONAL:T10","url":"https://support.tastytrade.com/support/s/solutions/articles/Recurring-Investments","checked_date":"2026-10-04","source_edition":null,"source_edition_status":"not_established","source_dates":[],"access_status":"public_content_read","clickable":true,"locator":null}]</x:t>
      </x:text>
    </x:comment>
    <x:comment ref="J20" authorId="0">
      <x:text>
        <x:t xml:space="preserve">General program supports fractional reinvestment and free enable/disable. Individual-security elections require support. No affirmative IRA clause or universal free-execution guarantee established.
Source URL(s): https://support.tastytrade.com/support/s/solutions/articles/43000651499
Checked: 2026-10-04
Publisher edition: Not established
Publisher date(s): Not established
Disposition: H
Source trace: [{"id":"TRADITIONAL:T11","url":"https://support.tastytrade.com/support/s/solutions/articles/43000651499","checked_date":"2026-10-04","source_edition":null,"source_edition_status":"not_established","source_dates":[],"access_status":"public_content_read","clickable":true,"locator":null}]</x:t>
      </x:text>
    </x:comment>
    <x:comment ref="K20" authorId="0">
      <x:text>
        <x:t xml:space="preserve">IRA The Works naked calls have published $25,000 start-of-day condition; futures have further qualification/margin requirements. Remove unsupported industry superlative and universal defined-risk-only assertion.
Source URL(s): https://support.tastytrade.com/support/s/solutions/articles/43000435222 | https://tastytrade.com/learn/accounts/retirement-accounts/how-to-open-ira/
Checked: 2026-10-04
Publisher edition: Not established
Publisher date(s): Not established
Disposition: R
Source trace: [{"id":"TRADITIONAL:T12","url":"https://support.tastytrade.com/support/s/solutions/articles/43000435222","checked_date":"2026-10-04","source_edition":null,"source_edition_status":"not_established","source_dates":[],"access_status":"public_content_read","clickable":true,"locator":null},{"id":"TRADITIONAL:T2","url":"https://tastytrade.com/learn/accounts/retirement-accounts/how-to-open-ira/","checked_date":"2026-10-04","source_edition":null,"source_edition_status":"not_established","source_dates":[],"access_status":"public_content_read","clickable":true,"locator":null}]</x:t>
      </x:text>
    </x:comment>
    <x:comment ref="L20" authorId="0">
      <x:text>
        <x:t xml:space="preserve">IRA permissions expressly bar cryptocurrency trading (and event contracts). General ETF permission does not establish specific crypto-ETP access.
Source URL(s): https://support.tastytrade.com/support/s/solutions/articles/43000435222
Checked: 2026-10-04
Publisher edition: Not established
Publisher date(s): Not established
Disposition: H
Source trace: [{"id":"TRADITIONAL:T12","url":"https://support.tastytrade.com/support/s/solutions/articles/43000435222","checked_date":"2026-10-04","source_edition":null,"source_edition_status":"not_established","source_dates":[],"access_status":"public_content_read","clickable":true,"locator":null}]</x:t>
      </x:text>
    </x:comment>
    <x:comment ref="M20" authorId="0">
      <x:text>
        <x:t xml:space="preserve">Account-lineup omission is not a complete-product exclusion. Do not publish Not offered from absence.
Source URL(s): https://tastytrade.com/accounts/ | https://tastytrade.com/learn/accounts/retirement-accounts/what-is-an-ira/
Checked: 2026-10-04
Publisher edition: Published November 13, 2023; updated June 2, 2026
Publisher date(s): 2023-11-13 | 2026-06-02
Disposition: H
Source trace: [{"id":"TRADITIONAL:T1","url":"https://tastytrade.com/accounts/","checked_date":"2026-10-04","source_edition":null,"source_edition_status":"not_established","source_dates":[],"access_status":"public_content_read","clickable":true,"locator":null},{"id":"TRADITIONAL:T8","url":"https://tastytrade.com/learn/accounts/retirement-accounts/what-is-an-ira/","checked_date":"2026-10-04","source_edition":"Published November 13, 2023; updated June 2, 2026","source_edition_status":"observed_published_and_updated_dates","source_dates":["2023-11-13","2026-06-02"],"access_status":"public_content_read","clickable":true,"locator":"Separate visible Published and Updated labels; general IRA article is not IRS authority for unrelated federal rules.","edition_provenance":"Independent Traditional G4; integrating author reread; no capability upgrade"}]</x:t>
      </x:text>
    </x:comment>
    <x:comment ref="N20" authorId="0">
      <x:text>
        <x:t xml:space="preserve">Published cash/position split and customer earnings-calculation responsibility. Remove unverified IRS worksheet-number detail; annual-contribution recharacterization is not conversion reversal.
Source URL(s): https://support.tastytrade.com/support/s/solutions/articles/43000622193 | https://support.tastytrade.com/support/s/solutions/articles/43000622210
Checked: 2026-10-04
Publisher edition: Not established
Publisher date(s): Not established
Disposition: R
Source trace: [{"id":"TRADITIONAL:T13","url":"https://support.tastytrade.com/support/s/solutions/articles/43000622193","checked_date":"2026-10-04","source_edition":null,"source_edition_status":"not_established","source_dates":[],"access_status":"public_content_read","clickable":true,"locator":null},{"id":"TRADITIONAL:T14","url":"https://support.tastytrade.com/support/s/solutions/articles/43000622210","checked_date":"2026-10-04","source_edition":null,"source_edition_status":"not_established","source_dates":[],"access_status":"public_content_read","clickable":true,"locator":null}]</x:t>
      </x:text>
    </x:comment>
    <x:comment ref="O20" authorId="0">
      <x:text>
        <x:t xml:space="preserve">Beneficiary Traditional/Roth products listed. General account lineup/opening is not complete beneficiary claim evidence.
Source URL(s): https://tastytrade.com/accounts/ | https://tastytrade.com/learn/accounts/retirement-accounts/what-is-an-ira/
Checked: 2026-10-04
Publisher edition: Published November 13, 2023; updated June 2, 2026
Publisher date(s): 2023-11-13 | 2026-06-02
Disposition: H
Source trace: [{"id":"TRADITIONAL:T1","url":"https://tastytrade.com/accounts/","checked_date":"2026-10-04","source_edition":null,"source_edition_status":"not_established","source_dates":[],"access_status":"public_content_read","clickable":true,"locator":null},{"id":"TRADITIONAL:T8","url":"https://tastytrade.com/learn/accounts/retirement-accounts/what-is-an-ira/","checked_date":"2026-10-04","source_edition":"Published November 13, 2023; updated June 2, 2026","source_edition_status":"observed_published_and_updated_dates","source_dates":["2023-11-13","2026-06-02"],"access_status":"public_content_read","clickable":true,"locator":"Separate visible Published and Updated labels; general IRA article is not IRS authority for unrelated federal rules.","edition_provenance":"Independent Traditional G4; integrating author reread; no capability upgrade"}]</x:t>
      </x:text>
    </x:comment>
    <x:comment ref="B21" authorId="0">
      <x:text>
        <x:t xml:space="preserve">Current retirement/service-fee origin content could not be retrieved. The served distribution form code 0825 lists a $35 annual equities IRA fee if not already assessed and a $50 termination fee, but current minimum, inactivity/waiver and complete futures fee terms remain unconfirmed.
Source URL(s): https://cdn.tradestation.com/uploads/ira-distribution-form.pdf | https://www.tradestation.com/accounts/retirement/ | https://www.tradestation.com/pricing/service-fees/
Checked: 2026-10-04
Publisher edition: Currently served form code 0825; complete current fee-schedule status unconfirmed
Publisher date(s): Not established
Disposition: HOLD
Source trace: [{"id":"OTHER:T9","url":"https://cdn.tradestation.com/uploads/ira-distribution-form.pdf","checked_date":"2026-10-04","source_edition":"Currently served form code 0825; complete current fee-schedule status unconfirmed","source_edition_status":"observed_or_explicitly_unknown","source_dates":[],"access_status":"primary_body_retrieved","clickable":true,"locator":"Accessible current-served three-page PDF, code 0825; conversion, excess, recharacterization, death distribution, channels and conditional fee note read. Current complete fee-schedule status not established by this form."},{"id":"OTHER:T1","url":"https://www.tradestation.com/accounts/retirement/","checked_date":"2026-10-04","source_edition":"Unknown: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proof."},{"id":"OTHER:T2","url":"https://www.tradestation.com/pricing/service-fees/","checked_date":"2026-10-04","source_edition":"Unknown: origin body retrieval failed","source_edition_status":"observed_or_explicitly_unknown","source_dates":[],"access_status":"body_retrieval_failed","clickable":false,"locator":"Web body retrieval failed (Internal Error); no current $125 ACAT/minimum/inactivity schedule verified. Do not assign a specific HTTP status based only on this tool error."}]</x:t>
      </x:text>
    </x:comment>
    <x:comment ref="C21" authorId="0">
      <x:text>
        <x:t xml:space="preserve">The current ACAT service-fee schedule could not be retrieved, so the historical $125 input is not refreshed. The served equities distribution form documents $50 termination plus $35 annual if unpaid in that full-distribution scenario; it does not verify an all-in current ACAT bill.
Source URL(s): https://cdn.tradestation.com/uploads/ira-distribution-form.pdf | https://www.tradestation.com/pricing/service-fees/
Checked: 2026-10-04
Publisher edition: Currently served form code 0825; complete current fee-schedule status unconfirmed
Publisher date(s): Not established
Disposition: HOLD
Source trace: [{"id":"OTHER:T9","url":"https://cdn.tradestation.com/uploads/ira-distribution-form.pdf","checked_date":"2026-10-04","source_edition":"Currently served form code 0825; complete current fee-schedule status unconfirmed","source_edition_status":"observed_or_explicitly_unknown","source_dates":[],"access_status":"primary_body_retrieved","clickable":true,"locator":"Accessible current-served three-page PDF, code 0825; conversion, excess, recharacterization, death distribution, channels and conditional fee note read. Current complete fee-schedule status not established by this form."},{"id":"OTHER:T2","url":"https://www.tradestation.com/pricing/service-fees/","checked_date":"2026-10-04","source_edition":"Unknown: origin body retrieval failed","source_edition_status":"observed_or_explicitly_unknown","source_dates":[],"access_status":"body_retrieval_failed","clickable":false,"locator":"Web body retrieval failed (Internal Error); no current $125 ACAT/minimum/inactivity schedule verified. Do not assign a specific HTTP status based only on this tool error."}]</x:t>
      </x:text>
    </x:comment>
    <x:comment ref="D21" authorId="0">
      <x:text>
        <x:t xml:space="preserve">Current credit-interest/retirement origin content could not be retrieved. Current Roth free-credit-balance custody, sweep availability and interest exclusion remain unconfirmed.
Source URL(s): https://www.tradestation.com/pricing/credit-interest-rates/ | https://www.tradestation.com/accounts/retirement/
Checked: 2026-10-04
Publisher edition: Unknown: origin body retrieval failed
Publisher date(s): Not established
Disposition: HOLD
Source trace: [{"id":"OTHER:T6","url":"https://www.tradestation.com/pricing/credit-interest-rates/","checked_date":"2026-10-04","source_edition":"Unknown: origin body retrieval failed","source_edition_status":"observed_or_explicitly_unknown","source_dates":[],"access_status":"body_retrieval_failed","clickable":false,"locator":"Web body retrieval failed; no fresh IRA interest/sweep restriction proof."},{"id":"OTHER:T1","url":"https://www.tradestation.com/accounts/retirement/","checked_date":"2026-10-04","source_edition":"Unknown: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x:t>
      </x:text>
    </x:comment>
    <x:comment ref="E21" authorId="0">
      <x:text>
        <x:t xml:space="preserve">The original cited reward expired July 31, 2026. The current promotions page could not be retrieved, so current IRA eligibility or the absence of a match is unknown.
Source URL(s): https://www.tradestation.com/pricing/promotions/
Checked: 2026-10-04
Publisher edition: Unknown: origin body retrieval failed
Publisher date(s): Not established
Disposition: HOLD
Source trace: [{"id":"OTHER:T3","url":"https://www.tradestation.com/pricing/promotions/","checked_date":"2026-10-04","source_edition":"Unknown: origin body retrieval failed","source_edition_status":"observed_or_explicitly_unknown","source_dates":[],"access_status":"body_retrieval_failed","clickable":false,"locator":"Web body retrieval failed; current offer status unknown. Raw July 31 offer is expired."}]</x:t>
      </x:text>
    </x:comment>
    <x:comment ref="F21" authorId="0">
      <x:text>
        <x:t xml:space="preserve">Current rollover/retirement origin content could not be retrieved. The primary announcement was prospective and a cached search snippet does not verify live Capitalize activation, workflow or fees.
Source URL(s): https://www.tradestation.com/accounts/retirement/ | https://www.tradestation.com/accounts/retirement/401k-rollover/ | https://www.tradestation.com/press-and-news/tradestation-to-launch-capitalizes-streamlined-rollover-api-experience-for-active-traders/
Checked: 2026-10-04
Publisher edition: Unknown: origin HTTP 403
Publisher date(s): Not established
Disposition: HOLD
Source trace: [{"id":"OTHER:T1","url":"https://www.tradestation.com/accounts/retirement/","checked_date":"2026-10-04","source_edition":"Unknown: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proof."},{"id":"OTHER:T7","url":"https://www.tradestation.com/accounts/retirement/401k-rollover/","checked_date":"2026-10-04","source_edition":"Unknown: origin body retrieval failed","source_edition_status":"observed_or_explicitly_unknown","source_dates":[],"access_status":"body_retrieval_failed","clickable":false,"locator":"Web body retrieval failed. Primary cached search snippet suggests HUB/Capitalize but is discovery only, not current origin verification."},{"id":"OTHER:T8","url":"https://www.tradestation.com/press-and-news/tradestation-to-launch-capitalizes-streamlined-rollover-api-experience-for-active-traders/","checked_date":"2026-10-04","source_edition":"Prospective 2026-02-24 announcement discovered in primary search; origin 403, not activation proof","source_edition_status":"observed_or_explicitly_unknown","source_dates":[],"access_status":"origin_403_primary_search_discovery_only","clickable":false,"locator":"Origin retrieval 403; primary search-discovered announcement dated Feb 24, 2026 is prospective, not verified activation."}]</x:t>
      </x:text>
    </x:comment>
    <x:comment ref="G21" authorId="0">
      <x:text>
        <x:t xml:space="preserve">The currently served IRA distribution form code 0825 expressly includes a Roth conversion selection and mail/fax/email submission instructions. It establishes that form channel, not the absence of every alternative workflow.
Source URL(s): https://cdn.tradestation.com/uploads/ira-distribution-form.pdf
Checked: 2026-10-04
Publisher edition: Currently served form code 0825; complete current fee-schedule status unconfirmed
Publisher date(s): Not established
Disposition: SUPPORTED
Source trace: [{"id":"OTHER:T9","url":"https://cdn.tradestation.com/uploads/ira-distribution-form.pdf","checked_date":"2026-10-04","source_edition":"Currently served form code 0825; complete current fee-schedule status unconfirmed","source_edition_status":"observed_or_explicitly_unknown","source_dates":[],"access_status":"primary_body_retrieved","clickable":true,"locator":"Accessible current-served three-page PDF, code 0825; conversion, excess, recharacterization, death distribution, channels and conditional fee note read. Current complete fee-schedule status not established by this form."}]</x:t>
      </x:text>
    </x:comment>
    <x:comment ref="H21" authorId="0">
      <x:text>
        <x:t xml:space="preserve">Current stocks/FAQ origin content could not be retrieved. Roth trade-ticket fractional-share capability is unconfirmed; historical site searches and third-party reviews are not current proof.
Source URL(s): https://www.tradestation.com/trading-products/stocks/ | https://www.tradestation.com/faqs/
Checked: 2026-10-04
Publisher edition: Unknown: origin body retrieval failed
Publisher date(s): Not established
Disposition: HOLD
Source trace: [{"id":"OTHER:T5","url":"https://www.tradestation.com/trading-products/stocks/","checked_date":"2026-10-04","source_edition":"Unknown: origin body retrieval failed","source_edition_status":"observed_or_explicitly_unknown","source_dates":[],"access_status":"body_retrieval_failed","clickable":false,"locator":"Web body retrieval failed; no current fractional/crypto ETF scope established."},{"id":"OTHER:T4","url":"https://www.tradestation.com/faqs/","checked_date":"2026-10-04","source_edition":"Unknown: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x:t>
      </x:text>
    </x:comment>
    <x:comment ref="I21" authorId="0">
      <x:text>
        <x:t xml:space="preserve">Current retirement/FAQ origin content could not be retrieved. Recurring Roth security purchases are unconfirmed; active-trader positioning is not evidence of unavailability.
Source URL(s): https://www.tradestation.com/accounts/retirement/ | https://www.tradestation.com/faqs/
Checked: 2026-10-04
Publisher edition: Unknown: origin HTTP 403
Publisher date(s): Not established
Disposition: HOLD
Source trace: [{"id":"OTHER:T1","url":"https://www.tradestation.com/accounts/retirement/","checked_date":"2026-10-04","source_edition":"Unknown: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x:t>
      </x:text>
    </x:comment>
    <x:comment ref="J21" authorId="0">
      <x:text>
        <x:t xml:space="preserve">Current retirement/FAQ origin content could not be retrieved. Roth IRA dividend-reinvestment availability remains unconfirmed; no historical third-party negative is carried forward.
Source URL(s): https://www.tradestation.com/accounts/retirement/ | https://www.tradestation.com/faqs/
Checked: 2026-10-04
Publisher edition: Unknown: origin HTTP 403
Publisher date(s): Not established
Disposition: HOLD
Source trace: [{"id":"OTHER:T1","url":"https://www.tradestation.com/accounts/retirement/","checked_date":"2026-10-04","source_edition":"Unknown: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x:t>
      </x:text>
    </x:comment>
    <x:comment ref="K21" authorId="0">
      <x:text>
        <x:t xml:space="preserve">The accessible taxable UGMA/UTMA package lists cash-account option strategies, but it is not an IRA approval-level document. Current IRA product/FAQ origin access failed, so IRA eligibility and permitted strategies remain unconfirmed.
Source URL(s): https://cdn.tradestation.com/uploads/Equities-Custodial-Account-Application.pdf | https://www.tradestation.com/accounts/retirement/ | https://www.tradestation.com/faqs/
Checked: 2026-10-04
Publisher edition: Rev 05-2026 taxable custodial package / May 2026 CRS
Publisher date(s): Not established
Disposition: HOLD
Source trace: [{"id":"OTHER:T10","url":"https://cdn.tradestation.com/uploads/Equities-Custodial-Account-Application.pdf","checked_date":"2026-10-04","source_edition":"Rev 05-2026 taxable custodial package / May 2026 CRS","source_edition_status":"observed_or_explicitly_unknown","source_dates":[],"access_status":"primary_body_retrieved","clickable":true,"locator":"Accessible ten-page taxable UGMA/UTMA package, Rev 05-2026 and May 2026 CRS; broker identity/cash-account strategies, not IRA approval proof."},{"id":"OTHER:T1","url":"https://www.tradestation.com/accounts/retirement/","checked_date":"2026-10-04","source_edition":"Unknown: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x:t>
      </x:text>
    </x:comment>
    <x:comment ref="L21" authorId="0">
      <x:text>
        <x:t xml:space="preserve">The SEC's February 2024 announcement records intent to terminate US crypto trading, not proof of current closure or no relaunch. Current Roth crypto-linked ETF/futures eligibility and direct-crypto offering status were not verified from accessible product sources.
Source URL(s): https://www.sec.gov/newsroom/press-releases/2024-16 | https://www.tradestation.com/accounts/retirement/ | https://www.tradestation.com/faqs/ | https://www.tradestation.com/trading-products/stocks/
Checked: 2026-10-04
Publisher edition: SEC announcement 2024-02-07; historical intent, not current product-status proof
Publisher date(s): Not established
Disposition: HOLD
Source trace: [{"id":"OTHER:T11","url":"https://www.sec.gov/newsroom/press-releases/2024-16","checked_date":"2026-10-04","source_edition":"SEC announcement 2024-02-07; historical intent, not current product-status proof","source_edition_status":"observed_or_explicitly_unknown","source_dates":[],"access_status":"historical_primary_body_read","clickable":false,"locator":"February 7, 2024, last-reviewed same date; recorded intent to end US crypto Feb 22, 2024. Historical regulatory source, not October 2026 product-status proof."},{"id":"OTHER:T1","url":"https://www.tradestation.com/accounts/retirement/","checked_date":"2026-10-04","source_edition":"Unknown: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refreshed."},{"id":"OTHER:T5","url":"https://www.tradestation.com/trading-products/stocks/","checked_date":"2026-10-04","source_edition":"Unknown: origin body retrieval failed","source_edition_status":"observed_or_explicitly_unknown","source_dates":[],"access_status":"body_retrieval_failed","clickable":false,"locator":"Web body retrieval failed; no current fractional/crypto ETF scope established."}]</x:t>
      </x:text>
    </x:comment>
    <x:comment ref="M21" authorId="0">
      <x:text>
        <x:t xml:space="preserve">The accessible Rev May 2026 package is a taxable UGMA/UTMA account, not a Roth IRA. It does not prove that no minor Roth can be opened; current Roth opening availability remains unconfirmed.
Source URL(s): https://cdn.tradestation.com/uploads/Equities-Custodial-Account-Application.pdf | https://www.tradestation.com/accounts/retirement/ | https://www.tradestation.com/faqs/
Checked: 2026-10-04
Publisher edition: Rev 05-2026 taxable custodial package / May 2026 CRS
Publisher date(s): Not established
Disposition: HOLD
Source trace: [{"id":"OTHER:T10","url":"https://cdn.tradestation.com/uploads/Equities-Custodial-Account-Application.pdf","checked_date":"2026-10-04","source_edition":"Rev 05-2026 taxable custodial package / May 2026 CRS","source_edition_status":"observed_or_explicitly_unknown","source_dates":[],"access_status":"primary_body_retrieved","clickable":true,"locator":"Accessible ten-page taxable UGMA/UTMA package, Rev 05-2026 and May 2026 CRS; broker identity/cash-account strategies, not IRA approval proof."},{"id":"OTHER:T1","url":"https://www.tradestation.com/accounts/retirement/","checked_date":"2026-10-04","source_edition":"Unknown: origin HTTP 403","source_edition_status":"observed_or_explicitly_unknown","source_dates":[],"access_status":"origin_403","clickable":false,"locator":"Web body retrieval failed; independent read-only origin HTTPS returned CloudFront HTTP 403, Date Sun, 04 Oct 2026 15:27:22 GMT. No content proof."},{"id":"OTHER:T4","url":"https://www.tradestation.com/faqs/","checked_date":"2026-10-04","source_edition":"Unknown: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x:t>
      </x:text>
    </x:comment>
    <x:comment ref="N21" authorId="0">
      <x:text>
        <x:t xml:space="preserve">The currently served distribution form expressly documents excess-removal section 6 and contribution recharacterization, with mail/fax/email submission. The customer supplies NIA. Exclusive paper-only/no-online channels have not been established.
Source URL(s): https://cdn.tradestation.com/uploads/ira-distribution-form.pdf
Checked: 2026-10-04
Publisher edition: Currently served form code 0825; complete current fee-schedule status unconfirmed
Publisher date(s): Not established
Disposition: REPAIR
Source trace: [{"id":"OTHER:T9","url":"https://cdn.tradestation.com/uploads/ira-distribution-form.pdf","checked_date":"2026-10-04","source_edition":"Currently served form code 0825; complete current fee-schedule status unconfirmed","source_edition_status":"observed_or_explicitly_unknown","source_dates":[],"access_status":"primary_body_retrieved","clickable":true,"locator":"Accessible current-served three-page PDF, code 0825; conversion, excess, recharacterization, death distribution, channels and conditional fee note read. Current complete fee-schedule status not established by this form."}]</x:t>
      </x:text>
    </x:comment>
    <x:comment ref="O21" authorId="0">
      <x:text>
        <x:t xml:space="preserve">The served form documents death distributions and supporting evidence, not a current inherited-account opening workflow. The application/death-certificate/latest-statement opening claim depends on an inaccessible FAQ and remains unconfirmed.
Source URL(s): https://cdn.tradestation.com/uploads/ira-distribution-form.pdf | https://www.tradestation.com/faqs/
Checked: 2026-10-04
Publisher edition: Currently served form code 0825; complete current fee-schedule status unconfirmed
Publisher date(s): Not established
Disposition: HOLD
Source trace: [{"id":"OTHER:T9","url":"https://cdn.tradestation.com/uploads/ira-distribution-form.pdf","checked_date":"2026-10-04","source_edition":"Currently served form code 0825; complete current fee-schedule status unconfirmed","source_edition_status":"observed_or_explicitly_unknown","source_dates":[],"access_status":"primary_body_retrieved","clickable":true,"locator":"Accessible current-served three-page PDF, code 0825; conversion, excess, recharacterization, death distribution, channels and conditional fee note read. Current complete fee-schedule status not established by this form."},{"id":"OTHER:T4","url":"https://www.tradestation.com/faqs/","checked_date":"2026-10-04","source_edition":"Unknown: origin body retrieval failed","source_edition_status":"observed_or_explicitly_unknown","source_dates":[],"access_status":"body_retrieval_failed","clickable":false,"locator":"Web body retrieval failed; options/inheritance/no-feature claims not refreshed."}]</x:t>
      </x:text>
    </x:comment>
  </x:commentList>
</x:comments>
</file>

<file path=xl/comments2.xml><?xml version="1.0" encoding="utf-8"?>
<x:comments xmlns:x="http://schemas.openxmlformats.org/spreadsheetml/2006/main">
  <x:authors>
    <x:author>RothIRAHub</x:author>
  </x:authors>
  <x:commentList>
    <x:comment ref="B4" authorId="0">
      <x:text>
        <x:t xml:space="preserve">2026 under-50 regular IRA limit: $7,500, subject to compensation and eligibility. Source: https://www.irs.gov/pub/irs-drop/n-25-67.pdf
This shared provider illustration is restricted to $0–$7,500; Stash larger-match/cap terms conflict, so no age-50+ example is modeled. Workbook updated 2026-10-04; this input is not a determination of eligibility.</x:t>
      </x:text>
    </x:comment>
  </x:commentList>
</x:comments>
</file>

<file path=xl/sharedStrings.xml><?xml version="1.0" encoding="utf-8"?>
<x:sst xmlns:x="http://schemas.openxmlformats.org/spreadsheetml/2006/main">
  <x:si>
    <x:t xml:space="preserve">Roth IRA Custodian Capability Matrix</x:t>
  </x:si>
  <x:si>
    <x:t xml:space="preserve">What this workbook contains</x:t>
  </x:si>
  <x:si>
    <x:t xml:space="preserve">How to trust it</x:t>
  </x:si>
  <x:si>
    <x:t xml:space="preserve">  RothIRAHub has no affiliate, referral, or advertising relationship with any custodian in this workbook.</x:t>
  </x:si>
  <x:si>
    <x:t xml:space="preserve">Currency</x:t>
  </x:si>
  <x:si>
    <x:t xml:space="preserve">Copyright &amp; reuse</x:t>
  </x:si>
  <x:si>
    <x:t xml:space="preserve">  © 2026 Certified SysAdmin LLC d/b/a RothIRAHub. All rights reserved.</x:t>
  </x:si>
  <x:si>
    <x:t xml:space="preserve">  Reuse welcome: you may quote or republish this data with attribution to RothIRAHub and a link to</x:t>
  </x:si>
  <x:si>
    <x:t xml:space="preserve">  https://www.rothirahub.com/roth-ira-custodians/. Please don't strip the source columns.</x:t>
  </x:si>
  <x:si>
    <x:t xml:space="preserve">Educational only - not tax, legal, or investment advice.</x:t>
  </x:si>
  <x:si>
    <x:t xml:space="preserve">Legend:</x:t>
  </x:si>
  <x:si>
    <x:t xml:space="preserve">Yes / fully online</x:t>
  </x:si>
  <x:si>
    <x:t xml:space="preserve">With caveats (limited scope, paper, or upload)</x:t>
  </x:si>
  <x:si>
    <x:t xml:space="preserve">No / phone-or-mail only</x:t>
  </x:si>
  <x:si>
    <x:t xml:space="preserve">Descriptive (fees, sweep type)</x:t>
  </x:si>
  <x:si>
    <x:t xml:space="preserve">Hover any cell for the full sourced detail. Full text + source URLs on the 'Full Dataset' sheet.</x:t>
  </x:si>
</x:sst>
</file>

<file path=xl/styles.xml><?xml version="1.0" encoding="utf-8"?>
<x:styleSheet xmlns:x="http://schemas.openxmlformats.org/spreadsheetml/2006/main">
  <x:numFmts count="7">
    <x:numFmt numFmtId="164" formatCode="\$#,##0"/>
    <x:numFmt numFmtId="165" formatCode="0.0%"/>
    <x:numFmt numFmtId="166" formatCode="\$#,##0.00"/>
    <x:numFmt numFmtId="200" formatCode="$#,##0"/>
    <x:numFmt numFmtId="201" formatCode="$#,##0.00;($#,##0.00);$0.00"/>
    <x:numFmt numFmtId="202" formatCode="$#,##0.00"/>
    <x:numFmt numFmtId="203" formatCode="$#,##0.00;($#,##0.00);–"/>
  </x:numFmts>
  <x:fonts count="11">
    <x:font>
      <x:sz val="11"/>
      <x:color theme="1"/>
      <x:name val="Calibri"/>
    </x:font>
    <x:font>
      <x:b/>
      <x:sz val="16"/>
      <x:color rgb="FF191919"/>
      <x:name val="Arial"/>
    </x:font>
    <x:font>
      <x:sz val="10"/>
      <x:color rgb="FF555555"/>
      <x:name val="Arial"/>
    </x:font>
    <x:font>
      <x:b/>
      <x:sz val="10"/>
      <x:name val="Arial"/>
    </x:font>
    <x:font>
      <x:sz val="10"/>
      <x:name val="Arial"/>
    </x:font>
    <x:font>
      <x:sz val="10"/>
      <x:color rgb="FF0563C1"/>
      <x:name val="Arial"/>
    </x:font>
    <x:font>
      <x:b/>
      <x:sz val="10"/>
      <x:color rgb="FFFFFFFF"/>
      <x:name val="Arial"/>
    </x:font>
    <x:font>
      <x:b/>
      <x:sz val="13"/>
      <x:name val="Arial"/>
    </x:font>
    <x:font>
      <x:b/>
      <x:sz val="10"/>
      <x:color rgb="FF0000FF"/>
      <x:name val="Arial"/>
    </x:font>
    <x:font>
      <x:sz val="10"/>
      <x:color rgb="FF0000FF"/>
      <x:name val="Arial"/>
    </x:font>
    <x:font>
      <x:sz val="8"/>
      <x:color rgb="FF777777"/>
      <x:name val="Arial"/>
    </x:font>
  </x:fonts>
  <x:fills count="15">
    <x:fill>
      <x:patternFill patternType="none"/>
    </x:fill>
    <x:fill>
      <x:patternFill patternType="gray125"/>
    </x:fill>
    <x:fill>
      <x:patternFill patternType="solid">
        <x:fgColor rgb="FF2D5A5A"/>
      </x:patternFill>
    </x:fill>
    <x:fill>
      <x:patternFill patternType="solid">
        <x:fgColor rgb="FFF7F7F4"/>
      </x:patternFill>
    </x:fill>
    <x:fill>
      <x:patternFill patternType="solid">
        <x:fgColor rgb="FFF3DDD6"/>
      </x:patternFill>
    </x:fill>
    <x:fill>
      <x:patternFill patternType="solid">
        <x:fgColor rgb="FFDDEBE4"/>
      </x:patternFill>
    </x:fill>
    <x:fill>
      <x:patternFill patternType="solid">
        <x:fgColor rgb="FFF6ECD4"/>
      </x:patternFill>
    </x:fill>
    <x:fill>
      <x:patternFill patternType="solid">
        <x:fgColor rgb="FFECECEC"/>
      </x:patternFill>
    </x:fill>
    <x:fill>
      <x:patternFill patternType="solid">
        <x:fgColor rgb="FFF2F4F3"/>
      </x:patternFill>
    </x:fill>
    <x:fill>
      <x:patternFill patternType="solid">
        <x:fgColor rgb="FFF7F7F4"/>
      </x:patternFill>
    </x:fill>
    <x:fill>
      <x:patternFill patternType="solid">
        <x:fgColor rgb="FFECECEC"/>
      </x:patternFill>
    </x:fill>
    <x:fill>
      <x:patternFill patternType="solid">
        <x:fgColor rgb="FFDDEBE4"/>
      </x:patternFill>
    </x:fill>
    <x:fill>
      <x:patternFill patternType="solid">
        <x:fgColor rgb="FFF6ECD4"/>
      </x:patternFill>
    </x:fill>
    <x:fill>
      <x:patternFill patternType="solid">
        <x:fgColor rgb="FFF3DDD6"/>
      </x:patternFill>
    </x:fill>
    <x:fill>
      <x:patternFill patternType="solid">
        <x:fgColor rgb="FF2D5A5A"/>
      </x:patternFill>
    </x:fill>
  </x:fills>
  <x:borders count="2">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80">
    <x:xf numFmtId="0" fontId="0" fillId="0" borderId="0" xfId="0"/>
    <x:xf numFmtId="0" fontId="1" fillId="0" borderId="0" xfId="0" applyFont="1"/>
    <x:xf numFmtId="0" fontId="2" fillId="0" borderId="0" xfId="0" applyFont="1"/>
    <x:xf numFmtId="0" fontId="3" fillId="0" borderId="0" xfId="0" applyFont="1"/>
    <x:xf numFmtId="0" fontId="4" fillId="0" borderId="0" xfId="0" applyFont="1"/>
    <x:xf numFmtId="0" fontId="5" fillId="0" borderId="0" xfId="0" applyFont="1"/>
    <x:xf numFmtId="0" fontId="6" fillId="2" borderId="0" xfId="0" applyFont="1" applyFill="1"/>
    <x:xf numFmtId="0" fontId="6" fillId="2" borderId="0" xfId="0" applyFont="1" applyFill="1" applyAlignment="1">
      <x:alignment vertical="center" wrapText="1"/>
    </x:xf>
    <x:xf numFmtId="0" fontId="3" fillId="0" borderId="1" xfId="0" applyFont="1" applyBorder="1" applyAlignment="1">
      <x:alignment vertical="top"/>
    </x:xf>
    <x:xf numFmtId="0" fontId="4" fillId="3" borderId="1" xfId="0" applyFont="1" applyFill="1" applyBorder="1" applyAlignment="1">
      <x:alignment vertical="top" wrapText="1"/>
    </x:xf>
    <x:xf numFmtId="0" fontId="4" fillId="4" borderId="1" xfId="0" applyFont="1" applyFill="1" applyBorder="1" applyAlignment="1">
      <x:alignment vertical="top" wrapText="1"/>
    </x:xf>
    <x:xf numFmtId="0" fontId="4" fillId="5" borderId="1" xfId="0" applyFont="1" applyFill="1" applyBorder="1" applyAlignment="1">
      <x:alignment vertical="top" wrapText="1"/>
    </x:xf>
    <x:xf numFmtId="0" fontId="4" fillId="6" borderId="1" xfId="0" applyFont="1" applyFill="1" applyBorder="1" applyAlignment="1">
      <x:alignment vertical="top" wrapText="1"/>
    </x:xf>
    <x:xf numFmtId="0" fontId="4" fillId="7" borderId="1" xfId="0" applyFont="1" applyFill="1" applyBorder="1" applyAlignment="1">
      <x:alignment vertical="top" wrapText="1"/>
    </x:xf>
    <x:xf numFmtId="0" fontId="4" fillId="5" borderId="0" xfId="0" applyFont="1" applyFill="1"/>
    <x:xf numFmtId="0" fontId="4" fillId="6" borderId="0" xfId="0" applyFont="1" applyFill="1"/>
    <x:xf numFmtId="0" fontId="4" fillId="4" borderId="0" xfId="0" applyFont="1" applyFill="1"/>
    <x:xf numFmtId="0" fontId="4" fillId="7" borderId="0" xfId="0" applyFont="1" applyFill="1"/>
    <x:xf numFmtId="0" fontId="4" fillId="3" borderId="0" xfId="0" applyFont="1" applyFill="1"/>
    <x:xf numFmtId="0" fontId="10" fillId="0" borderId="0" xfId="0" applyFont="1"/>
    <x:xf numFmtId="0" fontId="4" fillId="8" borderId="0" xfId="0" applyFont="1" applyFill="1" applyAlignment="1">
      <x:alignment vertical="top"/>
    </x:xf>
    <x:xf numFmtId="0" fontId="4" fillId="8" borderId="0" xfId="0" applyFont="1" applyFill="1" applyAlignment="1">
      <x:alignment vertical="top" wrapText="1"/>
    </x:xf>
    <x:xf numFmtId="0" fontId="5" fillId="8" borderId="0" xfId="0" applyFont="1" applyFill="1" applyAlignment="1">
      <x:alignment vertical="top"/>
    </x:xf>
    <x:xf numFmtId="0" fontId="4" fillId="0" borderId="0" xfId="0" applyFont="1" applyAlignment="1">
      <x:alignment vertical="top"/>
    </x:xf>
    <x:xf numFmtId="0" fontId="4" fillId="0" borderId="0" xfId="0" applyFont="1" applyAlignment="1">
      <x:alignment vertical="top" wrapText="1"/>
    </x:xf>
    <x:xf numFmtId="0" fontId="5" fillId="0" borderId="0" xfId="0" applyFont="1" applyAlignment="1">
      <x:alignment vertical="top"/>
    </x:xf>
    <x:xf numFmtId="0" fontId="7" fillId="0" borderId="0" xfId="0" applyFont="1"/>
    <x:xf numFmtId="164" fontId="8" fillId="0" borderId="0" xfId="0" applyNumberFormat="1" applyFont="1"/>
    <x:xf numFmtId="0" fontId="3" fillId="0" borderId="1" xfId="0" applyFont="1" applyBorder="1"/>
    <x:xf numFmtId="165" fontId="9" fillId="0" borderId="1" xfId="0" applyNumberFormat="1" applyFont="1" applyBorder="1"/>
    <x:xf numFmtId="0" fontId="4" fillId="0" borderId="1" xfId="0" applyFont="1" applyBorder="1"/>
    <x:xf numFmtId="166" fontId="4" fillId="0" borderId="1" xfId="0" applyNumberFormat="1" applyFont="1" applyBorder="1"/>
    <x:xf numFmtId="164" fontId="9" fillId="0" borderId="1" xfId="0" applyNumberFormat="1" applyFont="1" applyBorder="1"/>
    <x:xf numFmtId="166" fontId="3" fillId="0" borderId="1" xfId="0" applyNumberFormat="1" applyFont="1" applyBorder="1"/>
    <x:xf numFmtId="0" fontId="4" fillId="0" borderId="1" xfId="0" applyFont="1" applyBorder="1" applyAlignment="1">
      <x:alignment vertical="top" wrapText="1"/>
    </x:xf>
    <x:xf numFmtId="0" fontId="3" fillId="8" borderId="1" xfId="0" applyFont="1" applyFill="1" applyBorder="1"/>
    <x:xf numFmtId="165" fontId="9" fillId="8" borderId="1" xfId="0" applyNumberFormat="1" applyFont="1" applyFill="1" applyBorder="1"/>
    <x:xf numFmtId="0" fontId="4" fillId="8" borderId="1" xfId="0" applyFont="1" applyFill="1" applyBorder="1"/>
    <x:xf numFmtId="166" fontId="4" fillId="8" borderId="1" xfId="0" applyNumberFormat="1" applyFont="1" applyFill="1" applyBorder="1"/>
    <x:xf numFmtId="164" fontId="9" fillId="8" borderId="1" xfId="0" applyNumberFormat="1" applyFont="1" applyFill="1" applyBorder="1"/>
    <x:xf numFmtId="166" fontId="3" fillId="8" borderId="1" xfId="0" applyNumberFormat="1" applyFont="1" applyFill="1" applyBorder="1"/>
    <x:xf numFmtId="0" fontId="4" fillId="8" borderId="1" xfId="0" applyFont="1" applyFill="1" applyBorder="1" applyAlignment="1">
      <x:alignment vertical="top" wrapText="1"/>
    </x:xf>
    <x:xf numFmtId="166" fontId="4" fillId="0" borderId="0" xfId="0" applyNumberFormat="1" applyFont="1"/>
    <x:xf numFmtId="0" fontId="4" fillId="9" borderId="1" xfId="0" applyNumberFormat="1" applyFont="1" applyFill="1" applyBorder="1" applyAlignment="1">
      <x:alignment vertical="top" wrapText="1"/>
    </x:xf>
    <x:xf numFmtId="0" fontId="4" fillId="10" borderId="1" xfId="0" applyNumberFormat="1" applyFont="1" applyFill="1" applyBorder="1" applyAlignment="1">
      <x:alignment vertical="top" wrapText="1"/>
    </x:xf>
    <x:xf numFmtId="0" fontId="4" fillId="11" borderId="1" xfId="0" applyNumberFormat="1" applyFont="1" applyFill="1" applyBorder="1" applyAlignment="1">
      <x:alignment vertical="top" wrapText="1"/>
    </x:xf>
    <x:xf numFmtId="0" fontId="4" fillId="12" borderId="1" xfId="0" applyNumberFormat="1" applyFont="1" applyFill="1" applyBorder="1" applyAlignment="1">
      <x:alignment vertical="top" wrapText="1"/>
    </x:xf>
    <x:xf numFmtId="0" fontId="4" fillId="13" borderId="1" xfId="0" applyNumberFormat="1" applyFont="1" applyFill="1" applyBorder="1" applyAlignment="1">
      <x:alignment vertical="top" wrapText="1"/>
    </x:xf>
    <x:xf numFmtId="0" fontId="3" fillId="0" borderId="1" xfId="0" applyNumberFormat="1" applyFont="1" applyFill="1" applyBorder="1" applyAlignment="1">
      <x:alignment vertical="top" wrapText="1"/>
    </x:xf>
    <x:xf numFmtId="0" fontId="0" fillId="14" borderId="0" xfId="0" applyNumberFormat="1" applyFont="1" applyFill="1" applyBorder="1"/>
    <x:xf numFmtId="0" fontId="6" fillId="14" borderId="0" xfId="0" applyNumberFormat="1" applyFont="1" applyFill="1" applyBorder="1"/>
    <x:xf numFmtId="0" fontId="6" fillId="14" borderId="0" xfId="0" applyNumberFormat="1" applyFont="1" applyFill="1" applyBorder="1" applyAlignment="1">
      <x:alignment wrapText="1"/>
    </x:xf>
    <x:xf numFmtId="0" fontId="0" fillId="0" borderId="0" xfId="0" applyNumberFormat="1" applyFont="1" applyFill="1" applyBorder="1" applyAlignment="1">
      <x:alignment wrapText="1"/>
    </x:xf>
    <x:xf numFmtId="200" fontId="8" fillId="0" borderId="0" xfId="0" applyNumberFormat="1" applyFont="1" applyFill="1" applyBorder="1"/>
    <x:xf numFmtId="200" fontId="0" fillId="0" borderId="0" xfId="0" applyNumberFormat="1" applyFont="1" applyFill="1" applyBorder="1"/>
    <x:xf numFmtId="165" fontId="9" fillId="0" borderId="1" xfId="0" applyNumberFormat="1" applyFont="1" applyFill="1" applyBorder="1"/>
    <x:xf numFmtId="201" fontId="4" fillId="0" borderId="1" xfId="0" applyNumberFormat="1" applyFont="1" applyFill="1" applyBorder="1"/>
    <x:xf numFmtId="201" fontId="9" fillId="0" borderId="1" xfId="0" applyNumberFormat="1" applyFont="1" applyFill="1" applyBorder="1"/>
    <x:xf numFmtId="201" fontId="3" fillId="0" borderId="1" xfId="0" applyNumberFormat="1" applyFont="1" applyFill="1" applyBorder="1"/>
    <x:xf numFmtId="202" fontId="0" fillId="0" borderId="0" xfId="0" applyNumberFormat="1" applyFont="1" applyFill="1" applyBorder="1"/>
    <x:xf numFmtId="0" fontId="4" fillId="0" borderId="1" xfId="0" applyNumberFormat="1" applyFont="1" applyFill="1" applyBorder="1" applyAlignment="1">
      <x:alignment vertical="top" wrapText="1"/>
    </x:xf>
    <x:xf numFmtId="202" fontId="0" fillId="0" borderId="0" xfId="0" applyNumberFormat="1" applyFont="1" applyFill="1" applyBorder="1" applyAlignment="1">
      <x:alignment wrapText="1"/>
    </x:xf>
    <x:xf numFmtId="0" fontId="3" fillId="0" borderId="1" xfId="0" applyNumberFormat="1" applyFont="1" applyFill="1" applyBorder="1" applyAlignment="1">
      <x:alignment wrapText="1"/>
    </x:xf>
    <x:xf numFmtId="201" fontId="4" fillId="0" borderId="1" xfId="0" applyNumberFormat="1" applyFont="1" applyFill="1" applyBorder="1" applyAlignment="1">
      <x:alignment wrapText="1"/>
    </x:xf>
    <x:xf numFmtId="201" fontId="4" fillId="8" borderId="1" xfId="0" applyNumberFormat="1" applyFont="1" applyFill="1" applyBorder="1"/>
    <x:xf numFmtId="201" fontId="9" fillId="8" borderId="1" xfId="0" applyNumberFormat="1" applyFont="1" applyFill="1" applyBorder="1"/>
    <x:xf numFmtId="201" fontId="3" fillId="8" borderId="1" xfId="0" applyNumberFormat="1" applyFont="1" applyFill="1" applyBorder="1"/>
    <x:xf numFmtId="0" fontId="4" fillId="8" borderId="1" xfId="0" applyNumberFormat="1" applyFont="1" applyFill="1" applyBorder="1" applyAlignment="1">
      <x:alignment vertical="top" wrapText="1"/>
    </x:xf>
    <x:xf numFmtId="0" fontId="3" fillId="8" borderId="1" xfId="0" applyNumberFormat="1" applyFont="1" applyFill="1" applyBorder="1" applyAlignment="1">
      <x:alignment wrapText="1"/>
    </x:xf>
    <x:xf numFmtId="201" fontId="4" fillId="8" borderId="1" xfId="0" applyNumberFormat="1" applyFont="1" applyFill="1" applyBorder="1" applyAlignment="1">
      <x:alignment wrapText="1"/>
    </x:xf>
    <x:xf numFmtId="201" fontId="9" fillId="8" borderId="1" xfId="0" applyNumberFormat="1" applyFont="1" applyFill="1" applyBorder="1" applyAlignment="1">
      <x:alignment wrapText="1"/>
    </x:xf>
    <x:xf numFmtId="0" fontId="3" fillId="0" borderId="0" xfId="0" applyNumberFormat="1" applyFont="1" applyFill="1" applyBorder="1" applyAlignment="1">
      <x:alignment wrapText="1"/>
    </x:xf>
    <x:xf numFmtId="201" fontId="4" fillId="0" borderId="0" xfId="0" applyNumberFormat="1" applyFont="1" applyFill="1" applyBorder="1"/>
    <x:xf numFmtId="201" fontId="0" fillId="0" borderId="0" xfId="0" applyNumberFormat="1" applyFont="1" applyFill="1" applyBorder="1"/>
    <x:xf numFmtId="203" fontId="4" fillId="0" borderId="0" xfId="0" applyNumberFormat="1" applyFont="1" applyFill="1" applyBorder="1"/>
    <x:xf numFmtId="0" fontId="6" fillId="2" borderId="0" xfId="0" applyNumberFormat="1" applyFont="1" applyFill="1" applyBorder="1" applyAlignment="1">
      <x:alignment wrapText="1"/>
    </x:xf>
    <x:xf numFmtId="0" fontId="4" fillId="0" borderId="0" xfId="0" applyNumberFormat="1" applyFont="1" applyFill="1" applyBorder="1" applyAlignment="1">
      <x:alignment wrapText="1"/>
    </x:xf>
    <x:xf numFmtId="203" fontId="4" fillId="0" borderId="0" xfId="0" applyNumberFormat="1" applyFont="1" applyFill="1" applyBorder="1" applyAlignment="1">
      <x:alignment wrapText="1"/>
    </x:xf>
    <x:xf xmlns:x="http://schemas.openxmlformats.org/spreadsheetml/2006/main" numFmtId="0" fontId="4" fillId="0" borderId="0" xfId="0" applyFont="1" applyAlignment="1">
      <x:alignment wrapText="1"/>
    </x:xf>
    <x:xf xmlns:x="http://schemas.openxmlformats.org/spreadsheetml/2006/main" numFmtId="0" fontId="5" fillId="0" borderId="0" xfId="0" applyFont="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85e7ce1c2454d8f" /><Relationship Type="http://schemas.openxmlformats.org/officeDocument/2006/relationships/theme" Target="/xl/theme/theme1.xml" Id="R824fae04052e44fe" /><Relationship Type="http://schemas.openxmlformats.org/officeDocument/2006/relationships/sharedStrings" Target="/xl/sharedStrings.xml" Id="Rb6ec02aa15e04c82" /><Relationship Type="http://schemas.openxmlformats.org/officeDocument/2006/relationships/worksheet" Target="/xl/worksheets/sheet1.xml" Id="R6c8c729450e84927" /><Relationship Type="http://schemas.openxmlformats.org/officeDocument/2006/relationships/worksheet" Target="/xl/worksheets/sheet2.xml" Id="Rdb036f8ef5c64519" /><Relationship Type="http://schemas.openxmlformats.org/officeDocument/2006/relationships/worksheet" Target="/xl/worksheets/sheet3.xml" Id="R13999b4a84044435" /><Relationship Type="http://schemas.openxmlformats.org/officeDocument/2006/relationships/worksheet" Target="/xl/worksheets/sheet4.xml" Id="Rb23a2e459bc34151" /><Relationship Type="http://schemas.openxmlformats.org/officeDocument/2006/relationships/worksheet" Target="/xl/worksheets/sheet5.xml" Id="Re948baae626e415a" /><Relationship Type="http://schemas.microsoft.com/office/2017/10/relationships/person" Target="/xl/persons/person.xml" Id="R99c2caf9701f4a6b" /></Relationships>
</file>

<file path=xl/drawings/_rels/drawing1.xml.rels>&#65279;<?xml version="1.0" encoding="utf-8"?><Relationships xmlns="http://schemas.openxmlformats.org/package/2006/relationships"><Relationship Type="http://schemas.openxmlformats.org/officeDocument/2006/relationships/image" Target="/xl/media/image.png" Id="Re8c73b1a657c413f" /></Relationships>
</file>

<file path=xl/drawings/_rels/drawing2.xml.rels>&#65279;<?xml version="1.0" encoding="utf-8"?><Relationships xmlns="http://schemas.openxmlformats.org/package/2006/relationships"><Relationship Type="http://schemas.openxmlformats.org/officeDocument/2006/relationships/chart" Target="/xl/drawings/charts/chart1.xml" Id="R135a2d5e65494c15" /><Relationship Type="http://schemas.openxmlformats.org/officeDocument/2006/relationships/chart" Target="/xl/drawings/charts/chart2.xml" Id="Raa931527ac5e44c7" /><Relationship Type="http://schemas.openxmlformats.org/officeDocument/2006/relationships/chart" Target="/xl/drawings/charts/chart3.xml" Id="R916c981f197547f5" /></Relationships>
</file>

<file path=xl/drawings/charts/chart1.xml><?xml version="1.0" encoding="utf-8"?>
<c:chartSpace xmlns:a="http://schemas.openxmlformats.org/drawingml/2006/main" xmlns:c="http://schemas.openxmlformats.org/drawingml/2006/chart" xmlns:ns2="http://schemas.microsoft.com/office/drawing/2007/8/2/chart" xmlns:ns3="http://schemas.microsoft.com/office/drawing/2014/chart">
  <c:date1904 val="0"/>
  <c:lang val="en-US"/>
  <c:roundedCorners val="1"/>
  <c:style val="2"/>
  <c:chart>
    <c:title>
      <c:tx>
        <c:rich>
          <a:bodyPr/>
          <a:lstStyle/>
          <a:p>
            <a:r>
              <a:t>Documented yes / caveats (11 capabilities; unknowns shown in table)</a:t>
            </a:r>
          </a:p>
        </c:rich>
      </c:tx>
      <c:overlay val="0"/>
    </c:title>
    <c:autoTitleDeleted val="0"/>
    <c:plotArea>
      <c:layout/>
      <c:barChart>
        <c:barDir val="bar"/>
        <c:grouping val="stacked"/>
        <c:varyColors val="1"/>
        <c:ser>
          <c:idx val="0"/>
          <c:order val="0"/>
          <c:tx>
            <c:strRef>
              <c:f>Charts!$B$5</c:f>
              <c:strCache>
                <c:ptCount val="1"/>
                <c:pt idx="0">
                  <c:v>Yes</c:v>
                </c:pt>
              </c:strCache>
            </c:strRef>
          </c:tx>
          <c:spPr>
            <a:solidFill>
              <a:srgbClr val="2D5A5A"/>
            </a:solidFill>
            <a:ln>
              <a:prstDash val="solid"/>
            </a:ln>
          </c:spPr>
          <c:invertIfNegative val="1"/>
          <c:cat>
            <c:strRef>
              <c:f>'Charts'!$A$6:$A$25</c:f>
              <c:strCache>
                <c:ptCount val="20"/>
                <c:pt idx="0">
                  <c:v>Charles Schwab</c:v>
                </c:pt>
                <c:pt idx="1">
                  <c:v>Fidelity</c:v>
                </c:pt>
                <c:pt idx="2">
                  <c:v>Vanguard</c:v>
                </c:pt>
                <c:pt idx="3">
                  <c:v>E*TRADE</c:v>
                </c:pt>
                <c:pt idx="4">
                  <c:v>Merrill Edge</c:v>
                </c:pt>
                <c:pt idx="5">
                  <c:v>J.P. Morgan Self-Directed Investing</c:v>
                </c:pt>
                <c:pt idx="6">
                  <c:v>Wells Fargo</c:v>
                </c:pt>
                <c:pt idx="7">
                  <c:v>Ally Invest</c:v>
                </c:pt>
                <c:pt idx="8">
                  <c:v>Interactive Brokers</c:v>
                </c:pt>
                <c:pt idx="9">
                  <c:v>Firstrade</c:v>
                </c:pt>
                <c:pt idx="10">
                  <c:v>T. Rowe Price</c:v>
                </c:pt>
                <c:pt idx="11">
                  <c:v>Robinhood</c:v>
                </c:pt>
                <c:pt idx="12">
                  <c:v>Webull</c:v>
                </c:pt>
                <c:pt idx="13">
                  <c:v>SoFi Invest</c:v>
                </c:pt>
                <c:pt idx="14">
                  <c:v>M1 Finance</c:v>
                </c:pt>
                <c:pt idx="15">
                  <c:v>Public</c:v>
                </c:pt>
                <c:pt idx="16">
                  <c:v>Stash</c:v>
                </c:pt>
                <c:pt idx="17">
                  <c:v>Acorns Later</c:v>
                </c:pt>
                <c:pt idx="18">
                  <c:v>Tastytrade</c:v>
                </c:pt>
                <c:pt idx="19">
                  <c:v>TradeStation</c:v>
                </c:pt>
              </c:strCache>
            </c:strRef>
          </c:cat>
          <c:val>
            <c:numRef>
              <c:f>'Charts'!$B$6:$B$25</c:f>
              <c:numCache>
                <c:formatCode>General</c:formatCode>
                <c:ptCount val="20"/>
                <c:pt idx="0">
                  <c:v>2</c:v>
                </c:pt>
                <c:pt idx="1">
                  <c:v>7</c:v>
                </c:pt>
                <c:pt idx="2">
                  <c:v>4</c:v>
                </c:pt>
                <c:pt idx="3">
                  <c:v>2</c:v>
                </c:pt>
                <c:pt idx="4">
                  <c:v>0</c:v>
                </c:pt>
                <c:pt idx="5">
                  <c:v>1</c:v>
                </c:pt>
                <c:pt idx="6">
                  <c:v>0</c:v>
                </c:pt>
                <c:pt idx="7">
                  <c:v>1</c:v>
                </c:pt>
                <c:pt idx="8">
                  <c:v>5</c:v>
                </c:pt>
                <c:pt idx="9">
                  <c:v>1</c:v>
                </c:pt>
                <c:pt idx="10">
                  <c:v>2</c:v>
                </c:pt>
                <c:pt idx="11">
                  <c:v>5</c:v>
                </c:pt>
                <c:pt idx="12">
                  <c:v>3</c:v>
                </c:pt>
                <c:pt idx="13">
                  <c:v>2</c:v>
                </c:pt>
                <c:pt idx="14">
                  <c:v>2</c:v>
                </c:pt>
                <c:pt idx="15">
                  <c:v>1</c:v>
                </c:pt>
                <c:pt idx="16">
                  <c:v>3</c:v>
                </c:pt>
                <c:pt idx="17">
                  <c:v>1</c:v>
                </c:pt>
                <c:pt idx="18">
                  <c:v>1</c:v>
                </c:pt>
                <c:pt idx="19">
                  <c:v>0</c:v>
                </c:pt>
              </c:numCache>
            </c:numRef>
          </c:val>
          <c:extLst>
            <c:ext uri="{6F2FDCE9-48DA-4B69-8628-5D25D57E5C99}">
              <ns2:invertSolidFillFmt>
                <ns2:spPr>
                  <a:solidFill>
                    <a:srgbClr val="FFFFFF"/>
                  </a:solidFill>
                  <a:ln>
                    <a:prstDash val="solid"/>
                  </a:ln>
                </ns2:spPr>
              </ns2:invertSolidFillFmt>
            </c:ext>
            <c:ext uri="{C3380CC4-5D6E-409C-BE32-E72D297353CC}">
              <ns3:uniqueId val="{00000000-61A7-4FEE-B489-7C616436AB25}"/>
            </c:ext>
          </c:extLst>
        </c:ser>
        <c:ser>
          <c:idx val="1"/>
          <c:order val="1"/>
          <c:tx>
            <c:strRef>
              <c:f>Charts!$C$5</c:f>
              <c:strCache>
                <c:ptCount val="1"/>
                <c:pt idx="0">
                  <c:v>With caveats</c:v>
                </c:pt>
              </c:strCache>
            </c:strRef>
          </c:tx>
          <c:spPr>
            <a:solidFill>
              <a:srgbClr val="D9B44A"/>
            </a:solidFill>
            <a:ln>
              <a:prstDash val="solid"/>
            </a:ln>
          </c:spPr>
          <c:invertIfNegative val="1"/>
          <c:cat>
            <c:strRef>
              <c:f>'Charts'!$A$6:$A$25</c:f>
              <c:strCache>
                <c:ptCount val="20"/>
                <c:pt idx="0">
                  <c:v>Charles Schwab</c:v>
                </c:pt>
                <c:pt idx="1">
                  <c:v>Fidelity</c:v>
                </c:pt>
                <c:pt idx="2">
                  <c:v>Vanguard</c:v>
                </c:pt>
                <c:pt idx="3">
                  <c:v>E*TRADE</c:v>
                </c:pt>
                <c:pt idx="4">
                  <c:v>Merrill Edge</c:v>
                </c:pt>
                <c:pt idx="5">
                  <c:v>J.P. Morgan Self-Directed Investing</c:v>
                </c:pt>
                <c:pt idx="6">
                  <c:v>Wells Fargo</c:v>
                </c:pt>
                <c:pt idx="7">
                  <c:v>Ally Invest</c:v>
                </c:pt>
                <c:pt idx="8">
                  <c:v>Interactive Brokers</c:v>
                </c:pt>
                <c:pt idx="9">
                  <c:v>Firstrade</c:v>
                </c:pt>
                <c:pt idx="10">
                  <c:v>T. Rowe Price</c:v>
                </c:pt>
                <c:pt idx="11">
                  <c:v>Robinhood</c:v>
                </c:pt>
                <c:pt idx="12">
                  <c:v>Webull</c:v>
                </c:pt>
                <c:pt idx="13">
                  <c:v>SoFi Invest</c:v>
                </c:pt>
                <c:pt idx="14">
                  <c:v>M1 Finance</c:v>
                </c:pt>
                <c:pt idx="15">
                  <c:v>Public</c:v>
                </c:pt>
                <c:pt idx="16">
                  <c:v>Stash</c:v>
                </c:pt>
                <c:pt idx="17">
                  <c:v>Acorns Later</c:v>
                </c:pt>
                <c:pt idx="18">
                  <c:v>Tastytrade</c:v>
                </c:pt>
                <c:pt idx="19">
                  <c:v>TradeStation</c:v>
                </c:pt>
              </c:strCache>
            </c:strRef>
          </c:cat>
          <c:val>
            <c:numRef>
              <c:f>'Charts'!$C$6:$C$25</c:f>
              <c:numCache>
                <c:formatCode>General</c:formatCode>
                <c:ptCount val="20"/>
                <c:pt idx="0">
                  <c:v>4</c:v>
                </c:pt>
                <c:pt idx="1">
                  <c:v>3</c:v>
                </c:pt>
                <c:pt idx="2">
                  <c:v>4</c:v>
                </c:pt>
                <c:pt idx="3">
                  <c:v>7</c:v>
                </c:pt>
                <c:pt idx="4">
                  <c:v>5</c:v>
                </c:pt>
                <c:pt idx="5">
                  <c:v>7</c:v>
                </c:pt>
                <c:pt idx="6">
                  <c:v>5</c:v>
                </c:pt>
                <c:pt idx="7">
                  <c:v>5</c:v>
                </c:pt>
                <c:pt idx="8">
                  <c:v>1</c:v>
                </c:pt>
                <c:pt idx="9">
                  <c:v>5</c:v>
                </c:pt>
                <c:pt idx="10">
                  <c:v>6</c:v>
                </c:pt>
                <c:pt idx="11">
                  <c:v>4</c:v>
                </c:pt>
                <c:pt idx="12">
                  <c:v>5</c:v>
                </c:pt>
                <c:pt idx="13">
                  <c:v>5</c:v>
                </c:pt>
                <c:pt idx="14">
                  <c:v>5</c:v>
                </c:pt>
                <c:pt idx="15">
                  <c:v>7</c:v>
                </c:pt>
                <c:pt idx="16">
                  <c:v>2</c:v>
                </c:pt>
                <c:pt idx="17">
                  <c:v>4</c:v>
                </c:pt>
                <c:pt idx="18">
                  <c:v>5</c:v>
                </c:pt>
                <c:pt idx="19">
                  <c:v>2</c:v>
                </c:pt>
              </c:numCache>
            </c:numRef>
          </c:val>
          <c:extLst>
            <c:ext uri="{6F2FDCE9-48DA-4B69-8628-5D25D57E5C99}">
              <ns2:invertSolidFillFmt>
                <ns2:spPr>
                  <a:solidFill>
                    <a:srgbClr val="FFFFFF"/>
                  </a:solidFill>
                  <a:ln>
                    <a:prstDash val="solid"/>
                  </a:ln>
                </ns2:spPr>
              </ns2:invertSolidFillFmt>
            </c:ext>
            <c:ext uri="{C3380CC4-5D6E-409C-BE32-E72D297353CC}">
              <ns3:uniqueId val="{00000001-61A7-4FEE-B489-7C616436AB25}"/>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0" sourceLinked="0"/>
        <c:majorTickMark val="none"/>
        <c:minorTickMark val="none"/>
        <c:tickLblPos val="nextTo"/>
        <c:crossAx val="10"/>
        <c:crosses val="autoZero"/>
        <c:crossBetween val="between"/>
      </c:valAx>
    </c:plotArea>
    <c:legend>
      <c:legendPos val="r"/>
      <c:overlay val="1"/>
    </c:legend>
    <c:plotVisOnly val="1"/>
    <c:dispBlanksAs val="gap"/>
    <c:showDLblsOverMax val="1"/>
  </c:chart>
  <c:printSettings>
    <c:headerFooter/>
    <c:pageMargins b="0.75" l="0.7" r="0.7" t="0.75" header="0.3" footer="0.3"/>
    <c:pageSetup/>
  </c:printSettings>
</c:chartSpace>
</file>

<file path=xl/drawings/charts/chart2.xml><?xml version="1.0" encoding="utf-8"?>
<c:chartSpace xmlns:a="http://schemas.openxmlformats.org/drawingml/2006/main" xmlns:c="http://schemas.openxmlformats.org/drawingml/2006/chart" xmlns:ns2="http://schemas.microsoft.com/office/drawing/2007/8/2/chart" xmlns:ns3="http://schemas.microsoft.com/office/drawing/2014/chart">
  <c:date1904 val="0"/>
  <c:lang val="en-US"/>
  <c:roundedCorners val="1"/>
  <c:style val="2"/>
  <c:chart>
    <c:title>
      <c:tx>
        <c:rich>
          <a:bodyPr/>
          <a:lstStyle/>
          <a:p>
            <a:r>
              <a:t>Outgoing-transfer components ($) — not total exit bills</a:t>
            </a:r>
          </a:p>
        </c:rich>
      </c:tx>
      <c:overlay val="0"/>
    </c:title>
    <c:autoTitleDeleted val="0"/>
    <c:plotArea>
      <c:layout/>
      <c:barChart>
        <c:barDir val="bar"/>
        <c:grouping val="clustered"/>
        <c:varyColors val="1"/>
        <c:ser>
          <c:idx val="0"/>
          <c:order val="0"/>
          <c:tx>
            <c:strRef>
              <c:f>Charts!$B$29</c:f>
              <c:strCache>
                <c:ptCount val="1"/>
                <c:pt idx="0">
                  <c:v>Transfer component ($)</c:v>
                </c:pt>
              </c:strCache>
            </c:strRef>
          </c:tx>
          <c:spPr>
            <a:solidFill>
              <a:srgbClr val="A14E3C"/>
            </a:solidFill>
            <a:ln>
              <a:prstDash val="solid"/>
            </a:ln>
          </c:spPr>
          <c:invertIfNegative val="1"/>
          <c:cat>
            <c:strRef>
              <c:f>'Charts'!$A$30:$A$49</c:f>
              <c:strCache>
                <c:ptCount val="20"/>
                <c:pt idx="0">
                  <c:v>Charles Schwab</c:v>
                </c:pt>
                <c:pt idx="1">
                  <c:v>Fidelity</c:v>
                </c:pt>
                <c:pt idx="2">
                  <c:v>Vanguard</c:v>
                </c:pt>
                <c:pt idx="3">
                  <c:v>E*TRADE</c:v>
                </c:pt>
                <c:pt idx="4">
                  <c:v>Merrill Edge</c:v>
                </c:pt>
                <c:pt idx="5">
                  <c:v>J.P. Morgan Self-Directed Investing</c:v>
                </c:pt>
                <c:pt idx="6">
                  <c:v>Wells Fargo</c:v>
                </c:pt>
                <c:pt idx="7">
                  <c:v>Ally Invest</c:v>
                </c:pt>
                <c:pt idx="8">
                  <c:v>Interactive Brokers</c:v>
                </c:pt>
                <c:pt idx="9">
                  <c:v>Firstrade</c:v>
                </c:pt>
                <c:pt idx="10">
                  <c:v>T. Rowe Price</c:v>
                </c:pt>
                <c:pt idx="11">
                  <c:v>Robinhood</c:v>
                </c:pt>
                <c:pt idx="12">
                  <c:v>Webull</c:v>
                </c:pt>
                <c:pt idx="13">
                  <c:v>SoFi Invest</c:v>
                </c:pt>
                <c:pt idx="14">
                  <c:v>M1 Finance</c:v>
                </c:pt>
                <c:pt idx="15">
                  <c:v>Public</c:v>
                </c:pt>
                <c:pt idx="16">
                  <c:v>Stash</c:v>
                </c:pt>
                <c:pt idx="17">
                  <c:v>Acorns Later</c:v>
                </c:pt>
                <c:pt idx="18">
                  <c:v>Tastytrade</c:v>
                </c:pt>
                <c:pt idx="19">
                  <c:v>TradeStation</c:v>
                </c:pt>
              </c:strCache>
            </c:strRef>
          </c:cat>
          <c:val>
            <c:numRef>
              <c:f>'Charts'!$B$30:$B$49</c:f>
              <c:numCache>
                <c:formatCode>General</c:formatCode>
                <c:ptCount val="20"/>
                <c:pt idx="0">
                  <c:v>50</c:v>
                </c:pt>
                <c:pt idx="2">
                  <c:v>100</c:v>
                </c:pt>
                <c:pt idx="3">
                  <c:v>75</c:v>
                </c:pt>
                <c:pt idx="4">
                  <c:v>49.95</c:v>
                </c:pt>
                <c:pt idx="5">
                  <c:v>75</c:v>
                </c:pt>
                <c:pt idx="6">
                  <c:v>49.95</c:v>
                </c:pt>
                <c:pt idx="7">
                  <c:v>50</c:v>
                </c:pt>
                <c:pt idx="8">
                  <c:v>0</c:v>
                </c:pt>
                <c:pt idx="10">
                  <c:v>50</c:v>
                </c:pt>
                <c:pt idx="11">
                  <c:v>100</c:v>
                </c:pt>
                <c:pt idx="12">
                  <c:v>75</c:v>
                </c:pt>
                <c:pt idx="13">
                  <c:v>100</c:v>
                </c:pt>
                <c:pt idx="14">
                  <c:v>100</c:v>
                </c:pt>
                <c:pt idx="15">
                  <c:v>100</c:v>
                </c:pt>
                <c:pt idx="16">
                  <c:v>100</c:v>
                </c:pt>
                <c:pt idx="18">
                  <c:v>75</c:v>
                </c:pt>
              </c:numCache>
            </c:numRef>
          </c:val>
          <c:extLst>
            <c:ext uri="{6F2FDCE9-48DA-4B69-8628-5D25D57E5C99}">
              <ns2:invertSolidFillFmt>
                <ns2:spPr>
                  <a:solidFill>
                    <a:srgbClr val="FFFFFF"/>
                  </a:solidFill>
                  <a:ln>
                    <a:prstDash val="solid"/>
                  </a:ln>
                </ns2:spPr>
              </ns2:invertSolidFillFmt>
            </c:ext>
            <c:ext uri="{C3380CC4-5D6E-409C-BE32-E72D297353CC}">
              <ns3:uniqueId val="{00000000-1CE4-4958-8A5E-EAC37BD0CC43}"/>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charts/chart3.xml><?xml version="1.0" encoding="utf-8"?>
<c:chartSpace xmlns:a="http://schemas.openxmlformats.org/drawingml/2006/main" xmlns:c="http://schemas.openxmlformats.org/drawingml/2006/chart" xmlns:ns2="http://schemas.microsoft.com/office/drawing/2007/8/2/chart" xmlns:ns3="http://schemas.microsoft.com/office/drawing/2014/chart">
  <c:date1904 val="0"/>
  <c:lang val="en-US"/>
  <c:roundedCorners val="1"/>
  <c:style val="2"/>
  <c:chart>
    <c:title>
      <c:tx>
        <c:rich>
          <a:bodyPr/>
          <a:lstStyle/>
          <a:p>
            <a:r>
              <a:t>Current matches less ONE year of subscription costs ($)</a:t>
            </a:r>
          </a:p>
        </c:rich>
      </c:tx>
      <c:overlay val="0"/>
    </c:title>
    <c:autoTitleDeleted val="0"/>
    <c:plotArea>
      <c:layout/>
      <c:barChart>
        <c:barDir val="bar"/>
        <c:grouping val="clustered"/>
        <c:varyColors val="1"/>
        <c:ser>
          <c:idx val="0"/>
          <c:order val="0"/>
          <c:tx>
            <c:strRef>
              <c:f>Charts!$B$52</c:f>
              <c:strCache>
                <c:ptCount val="1"/>
                <c:pt idx="0">
                  <c:v>After ONE year plan ($)</c:v>
                </c:pt>
              </c:strCache>
            </c:strRef>
          </c:tx>
          <c:spPr>
            <a:solidFill>
              <a:srgbClr val="2D5A5A"/>
            </a:solidFill>
            <a:ln>
              <a:prstDash val="solid"/>
            </a:ln>
          </c:spPr>
          <c:invertIfNegative val="1"/>
          <c:cat>
            <c:strRef>
              <c:f>'Charts'!$A$53:$A$58</c:f>
              <c:strCache>
                <c:ptCount val="6"/>
                <c:pt idx="0">
                  <c:v>Webull Premium</c:v>
                </c:pt>
                <c:pt idx="1">
                  <c:v>Robinhood Gold</c:v>
                </c:pt>
                <c:pt idx="2">
                  <c:v>Stash+ monthly</c:v>
                </c:pt>
                <c:pt idx="3">
                  <c:v>Acorns Gold</c:v>
                </c:pt>
                <c:pt idx="4">
                  <c:v>SoFi eligible regular deposit</c:v>
                </c:pt>
                <c:pt idx="5">
                  <c:v>Public new regular deposits</c:v>
                </c:pt>
              </c:strCache>
            </c:strRef>
          </c:cat>
          <c:val>
            <c:numRef>
              <c:f>'Charts'!$B$53:$B$58</c:f>
              <c:numCache>
                <c:formatCode>General</c:formatCode>
                <c:ptCount val="6"/>
                <c:pt idx="0">
                  <c:v>222.5</c:v>
                </c:pt>
                <c:pt idx="1">
                  <c:v>165</c:v>
                </c:pt>
                <c:pt idx="2">
                  <c:v>81</c:v>
                </c:pt>
                <c:pt idx="3">
                  <c:v>81</c:v>
                </c:pt>
                <c:pt idx="4">
                  <c:v>75</c:v>
                </c:pt>
                <c:pt idx="5">
                  <c:v>75</c:v>
                </c:pt>
              </c:numCache>
            </c:numRef>
          </c:val>
          <c:extLst>
            <c:ext uri="{6F2FDCE9-48DA-4B69-8628-5D25D57E5C99}">
              <ns2:invertSolidFillFmt>
                <ns2:spPr>
                  <a:solidFill>
                    <a:srgbClr val="FFFFFF"/>
                  </a:solidFill>
                  <a:ln>
                    <a:prstDash val="solid"/>
                  </a:ln>
                </ns2:spPr>
              </ns2:invertSolidFillFmt>
            </c:ext>
            <c:ext uri="{C3380CC4-5D6E-409C-BE32-E72D297353CC}">
              <ns3:uniqueId val="{00000000-7D55-4487-851A-796707F69874}"/>
            </c:ext>
          </c:extLst>
        </c:ser>
        <c:dLbls>
          <c:showLegendKey val="0"/>
          <c:showVal val="0"/>
          <c:showCatName val="0"/>
          <c:showSerName val="0"/>
          <c:showPercent val="0"/>
          <c:showBubbleSize val="0"/>
        </c:dLbls>
        <c:gapWidth val="150"/>
        <c:axId val="10"/>
        <c:axId val="100"/>
      </c:barChart>
      <c:catAx>
        <c:axId val="10"/>
        <c:scaling>
          <c:orientation val="minMax"/>
        </c:scaling>
        <c:delete val="0"/>
        <c:axPos val="l"/>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b"/>
        <c:majorGridlines/>
        <c:numFmt formatCode="$#,##0.00" sourceLinked="0"/>
        <c:majorTickMark val="none"/>
        <c:minorTickMark val="none"/>
        <c:tickLblPos val="nextTo"/>
        <c:crossAx val="10"/>
        <c:crosses val="autoZero"/>
        <c:crossBetween val="between"/>
      </c:valAx>
    </c:plotArea>
    <c:plotVisOnly val="1"/>
    <c:dispBlanksAs val="gap"/>
    <c:showDLblsOverMax val="1"/>
  </c:chart>
  <c:printSettings>
    <c:headerFooter/>
    <c:pageMargins b="0.75" l="0.7" r="0.7" t="0.75" header="0.3" footer="0.3"/>
    <c:pageSetup/>
  </c:printSettings>
</c:chartSpace>
</file>

<file path=xl/drawings/drawing1.xml><?xml version="1.0" encoding="utf-8"?>
<xdr:wsDr xmlns:xdr="http://schemas.openxmlformats.org/drawingml/2006/spreadsheetDrawing">
  <xdr:oneCellAnchor>
    <xdr:from>
      <xdr:col>1</xdr:col>
      <xdr:colOff>0</xdr:colOff>
      <xdr:row>1</xdr:row>
      <xdr:rowOff>0</xdr:rowOff>
    </xdr:from>
    <xdr:ext cx="5334000" cy="914400"/>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e8c73b1a657c413f"/>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5</xdr:col>
      <xdr:colOff>0</xdr:colOff>
      <xdr:row>3</xdr:row>
      <xdr:rowOff>0</xdr:rowOff>
    </xdr:from>
    <xdr:ext cx="7560000" cy="4500000"/>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135a2d5e65494c15"/>
        </a:graphicData>
      </a:graphic>
    </xdr:graphicFrame>
    <xdr:clientData/>
  </xdr:oneCellAnchor>
  <xdr:oneCellAnchor>
    <xdr:from>
      <xdr:col>5</xdr:col>
      <xdr:colOff>0</xdr:colOff>
      <xdr:row>29</xdr:row>
      <xdr:rowOff>0</xdr:rowOff>
    </xdr:from>
    <xdr:ext cx="7560000" cy="4320000"/>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a931527ac5e44c7"/>
        </a:graphicData>
      </a:graphic>
    </xdr:graphicFrame>
    <xdr:clientData/>
  </xdr:oneCellAnchor>
  <xdr:oneCellAnchor>
    <xdr:from>
      <xdr:col>5</xdr:col>
      <xdr:colOff>0</xdr:colOff>
      <xdr:row>55</xdr:row>
      <xdr:rowOff>0</xdr:rowOff>
    </xdr:from>
    <xdr:ext cx="7560000" cy="3600000"/>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916c981f197547f5"/>
        </a:graphicData>
      </a:graphic>
    </xdr:graphicFrame>
    <xdr:clientData/>
  </xdr:oneCellAnchor>
</xdr:wsDr>
</file>

<file path=xl/persons/person.xml><?xml version="1.0" encoding="utf-8"?>
<xltc:personList xmlns:xltc="http://schemas.microsoft.com/office/spreadsheetml/2018/threadedcomments">
  <xltc:person displayName="RothIRAHub" id="{C2289724-B6DA-BEEE-7CB6-547425428356}"/>
  <xltc:person displayName="RothIRAHub" id="{32E10181-C260-9920-06B5-03F9102932CE}"/>
</xltc: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_rels/sheet1.xml.rels><?xml version="1.0" encoding="utf-8"?><Relationships xmlns="http://schemas.openxmlformats.org/package/2006/relationships"><Relationship Type="http://schemas.openxmlformats.org/officeDocument/2006/relationships/drawing" Target="/xl/drawings/drawing1.xml" Id="Rdc0941cafda34c0a" /><Relationship Id="rSourceB28" Type="http://schemas.openxmlformats.org/officeDocument/2006/relationships/hyperlink" Target="https://www.rothirahub.com/roth-ira-custodians/" TargetMode="External" /></Relationships>
</file>

<file path=xl/worksheets/_rels/sheet2.xml.rels>&#65279;<?xml version="1.0" encoding="utf-8"?><Relationships xmlns="http://schemas.openxmlformats.org/package/2006/relationships"><Relationship Type="http://schemas.openxmlformats.org/officeDocument/2006/relationships/comments" Target="/xl/comments1.xml" Id="R5115f2482dd840d4" /><Relationship Type="http://schemas.openxmlformats.org/officeDocument/2006/relationships/vmlDrawing" Target="/xl/drawings/vmldrawing.vml" Id="R098fab49ea914d56" /></Relationships>
</file>

<file path=xl/worksheets/_rels/sheet3.xml.rels><?xml version="1.0" encoding="utf-8"?><Relationships xmlns="http://schemas.openxmlformats.org/package/2006/relationships"><Relationship Id="rSourceE2" Type="http://schemas.openxmlformats.org/officeDocument/2006/relationships/hyperlink" Target="https://www.schwab.com/pricing" TargetMode="External" /><Relationship Id="rSourceE3" Type="http://schemas.openxmlformats.org/officeDocument/2006/relationships/hyperlink" Target="https://disclosures.schwab.com/SchwabDashboard/61330/REG23060.pdf" TargetMode="External" /><Relationship Id="rSourceE4" Type="http://schemas.openxmlformats.org/officeDocument/2006/relationships/hyperlink" Target="https://www.schwab.com/legal/cash-features-disclosure-statement" TargetMode="External" /><Relationship Id="rSourceE5" Type="http://schemas.openxmlformats.org/officeDocument/2006/relationships/hyperlink" Target="https://www.schwab.com/referral" TargetMode="External" /><Relationship Id="rSourceE6" Type="http://schemas.openxmlformats.org/officeDocument/2006/relationships/hyperlink" Target="https://www.schwab.com/ira/rollover-ira" TargetMode="External" /><Relationship Id="rSourceE7" Type="http://schemas.openxmlformats.org/officeDocument/2006/relationships/hyperlink" Target="https://www.schwab.com/content/how-to-convert-traditional-ira-to-roth-ira" TargetMode="External" /><Relationship Id="rSourceE8" Type="http://schemas.openxmlformats.org/officeDocument/2006/relationships/hyperlink" Target="https://www.schwab.com/fractional-shares-stock-slices" TargetMode="External" /><Relationship Id="rSourceE9" Type="http://schemas.openxmlformats.org/officeDocument/2006/relationships/hyperlink" Target="https://www.schwab.com/content/how-to-automatically-invest-mutual-funds" TargetMode="External" /><Relationship Id="rSourceE10" Type="http://schemas.openxmlformats.org/officeDocument/2006/relationships/hyperlink" Target="https://www.schwab.com/stocks/dividend-reinvestment-plan" TargetMode="External" /><Relationship Id="rSourceE11" Type="http://schemas.openxmlformats.org/officeDocument/2006/relationships/hyperlink" Target="https://www.schwab.com/learn/story/trading-options-retirement-account" TargetMode="External" /><Relationship Id="rSourceE12" Type="http://schemas.openxmlformats.org/officeDocument/2006/relationships/hyperlink" Target="https://www.schwab.com/cryptocurrency" TargetMode="External" /><Relationship Id="rSourceE13" Type="http://schemas.openxmlformats.org/officeDocument/2006/relationships/hyperlink" Target="https://www.schwab.com/learn/story/roth-ira-for-kids" TargetMode="External" /><Relationship Id="rSourceJ13" Type="http://schemas.openxmlformats.org/officeDocument/2006/relationships/hyperlink" Target="https://www.schwab.com/ira/inherited-and-custodial-ira" TargetMode="External" /><Relationship Id="rSourceE14" Type="http://schemas.openxmlformats.org/officeDocument/2006/relationships/hyperlink" Target="https://www.schwab.com/resource/request-recharacterization-remove-excess-ira-contribution" TargetMode="External" /><Relationship Id="rSourceE15" Type="http://schemas.openxmlformats.org/officeDocument/2006/relationships/hyperlink" Target="https://www.schwab.com/forms-and-applications" TargetMode="External" /><Relationship Id="rSourceJ15" Type="http://schemas.openxmlformats.org/officeDocument/2006/relationships/hyperlink" Target="https://www.schwab.com/open-an-account/inherited-ira" TargetMode="External" /><Relationship Id="rSourceE16" Type="http://schemas.openxmlformats.org/officeDocument/2006/relationships/hyperlink" Target="https://www.fidelity.com/bin-public/060_www_fidelity_com/documents/Brokerage_Commissions_Fee_Schedule.pdf" TargetMode="External" /><Relationship Id="rSourceJ16" Type="http://schemas.openxmlformats.org/officeDocument/2006/relationships/hyperlink" Target="https://www.fidelity.com/retirement/roth-ira" TargetMode="External" /><Relationship Id="rSourceE17" Type="http://schemas.openxmlformats.org/officeDocument/2006/relationships/hyperlink" Target="https://www.fidelity.com/why-fidelity/pricing-fees" TargetMode="External" /><Relationship Id="rSourceJ17" Type="http://schemas.openxmlformats.org/officeDocument/2006/relationships/hyperlink" Target="https://www.fidelity.com/bin-public/060_www_fidelity_com/documents/Brokerage_Commissions_Fee_Schedule.pdf" TargetMode="External" /><Relationship Id="rSourceE18" Type="http://schemas.openxmlformats.org/officeDocument/2006/relationships/hyperlink" Target="https://www.fidelity.com/trading/faqs-about-account" TargetMode="External" /><Relationship Id="rSourceJ18" Type="http://schemas.openxmlformats.org/officeDocument/2006/relationships/hyperlink" Target="https://www.fidelity.com/bin-public/060_www_fidelity_com/documents/customer-service/brokerage-retirement-cust-agree-and-commission-sched.pdf" TargetMode="External" /><Relationship Id="rSourceE19" Type="http://schemas.openxmlformats.org/officeDocument/2006/relationships/hyperlink" Target="https://www.fidelity.com/go/special-offer" TargetMode="External" /><Relationship Id="rSourceE20" Type="http://schemas.openxmlformats.org/officeDocument/2006/relationships/hyperlink" Target="https://www.fidelity.com/retirement/rollover-ira" TargetMode="External" /><Relationship Id="rSourceE21" Type="http://schemas.openxmlformats.org/officeDocument/2006/relationships/hyperlink" Target="https://www.fidelity.com/retirement/roth-conversion" TargetMode="External" /><Relationship Id="rSourceE22" Type="http://schemas.openxmlformats.org/officeDocument/2006/relationships/hyperlink" Target="https://www.fidelity.com/trading/fractional-shares" TargetMode="External" /><Relationship Id="rSourceJ22" Type="http://schemas.openxmlformats.org/officeDocument/2006/relationships/hyperlink" Target="https://www.fidelity.com/bin-public/060_www_fidelity_com/documents/customer-service/brokerage-retirement-cust-agree-and-commission-sched.pdf" TargetMode="External" /><Relationship Id="rSourceE23" Type="http://schemas.openxmlformats.org/officeDocument/2006/relationships/hyperlink" Target="https://www.fidelity.com/trading/recurring-investments" TargetMode="External" /><Relationship Id="rSourceJ23" Type="http://schemas.openxmlformats.org/officeDocument/2006/relationships/hyperlink" Target="https://www.fidelity.com/bin-public/060_www_fidelity_com/documents/Brokerage_Commissions_Fee_Schedule.pdf" TargetMode="External" /><Relationship Id="rSourceE24" Type="http://schemas.openxmlformats.org/officeDocument/2006/relationships/hyperlink" Target="https://www.fidelity.com/bin-public/060_www_fidelity_com/documents/customer-service/brokerage-retirement-cust-agree-and-commission-sched.pdf" TargetMode="External" /><Relationship Id="rSourceJ24" Type="http://schemas.openxmlformats.org/officeDocument/2006/relationships/hyperlink" Target="https://www.fidelity.com/learning-center/trading-investing/fidelity-dividend-reinvestment" TargetMode="External" /><Relationship Id="rSourceE25" Type="http://schemas.openxmlformats.org/officeDocument/2006/relationships/hyperlink" Target="https://www.fidelity.com/learning-center/trading-investing/trading/limited-margin-trading-ira" TargetMode="External" /><Relationship Id="rSourceJ25" Type="http://schemas.openxmlformats.org/officeDocument/2006/relationships/hyperlink" Target="https://www.fidelity.com/trading/faqs-margin" TargetMode="External" /><Relationship Id="rSourceE26" Type="http://schemas.openxmlformats.org/officeDocument/2006/relationships/hyperlink" Target="https://www.fidelity.com/investing/crypto/crypto-ira" TargetMode="External" /><Relationship Id="rSourceE27" Type="http://schemas.openxmlformats.org/officeDocument/2006/relationships/hyperlink" Target="https://www.fidelity.com/retirement/roth-ira-kids" TargetMode="External" /><Relationship Id="rSourceE28" Type="http://schemas.openxmlformats.org/officeDocument/2006/relationships/hyperlink" Target="https://www.fidelity.com/retirement/contributing-to-ira/change-ira-contributions" TargetMode="External" /><Relationship Id="rSourceE29" Type="http://schemas.openxmlformats.org/officeDocument/2006/relationships/hyperlink" Target="https://www.fidelity.com/retirement/inherited-ira" TargetMode="External" /><Relationship Id="rSourceE30" Type="http://schemas.openxmlformats.org/officeDocument/2006/relationships/hyperlink" Target="https://investor.vanguard.com/client-benefits/investment-fees" TargetMode="External" /><Relationship Id="rSourceJ30" Type="http://schemas.openxmlformats.org/officeDocument/2006/relationships/hyperlink" Target="https://investor.vanguard.com/accounts-plans/iras/roth-ira" TargetMode="External" /><Relationship Id="rSourceE31" Type="http://schemas.openxmlformats.org/officeDocument/2006/relationships/hyperlink" Target="https://investor.vanguard.com/client-benefits/investment-fees" TargetMode="External" /><Relationship Id="rSourceE32" Type="http://schemas.openxmlformats.org/officeDocument/2006/relationships/hyperlink" Target="https://investor.vanguard.com/investor-resources-education/online-trading/settlement-fund" TargetMode="External" /><Relationship Id="rSourceJ32" Type="http://schemas.openxmlformats.org/officeDocument/2006/relationships/hyperlink" Target="https://investor.vanguard.com/investment-products/vanguard-cash-deposit" TargetMode="External" /><Relationship Id="rSourceE33" Type="http://schemas.openxmlformats.org/officeDocument/2006/relationships/hyperlink" Target="https://investor.vanguard.com/accounts-plans/iras/roth-ira" TargetMode="External" /><Relationship Id="rSourceJ33" Type="http://schemas.openxmlformats.org/officeDocument/2006/relationships/hyperlink" Target="https://investor.vanguard.com/client-benefits/investment-fees" TargetMode="External" /><Relationship Id="rSourceE34" Type="http://schemas.openxmlformats.org/officeDocument/2006/relationships/hyperlink" Target="https://investor.vanguard.com/401k-rollover" TargetMode="External" /><Relationship Id="rSourceE35" Type="http://schemas.openxmlformats.org/officeDocument/2006/relationships/hyperlink" Target="https://investor.vanguard.com/investor-resources-education/iras/how-to-convert-traditional-ira-to-roth-ira" TargetMode="External" /><Relationship Id="rSourceE36" Type="http://schemas.openxmlformats.org/officeDocument/2006/relationships/hyperlink" Target="https://investor.vanguard.com/investor-resources-education/article/what-is-dollar-based-investing" TargetMode="External" /><Relationship Id="rSourceJ36" Type="http://schemas.openxmlformats.org/officeDocument/2006/relationships/hyperlink" Target="https://investor.vanguard.com/accounts-plans/iras" TargetMode="External" /><Relationship Id="rSourceE37" Type="http://schemas.openxmlformats.org/officeDocument/2006/relationships/hyperlink" Target="https://investor.vanguard.com/investor-resources-education/portfolio-management/making-regular-investments" TargetMode="External" /><Relationship Id="rSourceJ37" Type="http://schemas.openxmlformats.org/officeDocument/2006/relationships/hyperlink" Target="https://investor.vanguard.com/accounts-plans/iras" TargetMode="External" /><Relationship Id="rSourceE38" Type="http://schemas.openxmlformats.org/officeDocument/2006/relationships/hyperlink" Target="https://investor.vanguard.com/client-benefits/dividend-reinvestment" TargetMode="External" /><Relationship Id="rSourceE39" Type="http://schemas.openxmlformats.org/officeDocument/2006/relationships/hyperlink" Target="https://personal1.vanguard.com/forms/v790.pdf" TargetMode="External" /><Relationship Id="rSourceE40" Type="http://schemas.openxmlformats.org/officeDocument/2006/relationships/hyperlink" Target="https://investor.vanguard.com/investor-resources-education/article/cryptocurrencies-and-vanguard-what-we-think" TargetMode="External" /><Relationship Id="rSourceE41" Type="http://schemas.openxmlformats.org/officeDocument/2006/relationships/hyperlink" Target="https://investor.vanguard.com/accounts-plans/iras/custodial-ira" TargetMode="External" /><Relationship Id="rSourceE42" Type="http://schemas.openxmlformats.org/officeDocument/2006/relationships/hyperlink" Target="https://investor.vanguard.com/investor-resources-education/iras/excess-contribution" TargetMode="External" /><Relationship Id="rSourceJ42" Type="http://schemas.openxmlformats.org/officeDocument/2006/relationships/hyperlink" Target="https://investor.vanguard.com/investor-resources-education/iras/ira-recharacterization" TargetMode="External" /><Relationship Id="rSourceE43" Type="http://schemas.openxmlformats.org/officeDocument/2006/relationships/hyperlink" Target="https://investor.vanguard.com/inheriting-accounts" TargetMode="External" /><Relationship Id="rSourceE44" Type="http://schemas.openxmlformats.org/officeDocument/2006/relationships/hyperlink" Target="https://us.etrade.com/what-we-offer/our-accounts/roth-ira" TargetMode="External" /><Relationship Id="rSourceJ44" Type="http://schemas.openxmlformats.org/officeDocument/2006/relationships/hyperlink" Target="https://us.etrade.com/what-we-offer/our-accounts/ira-for-minors" TargetMode="External" /><Relationship Id="rSourceE45" Type="http://schemas.openxmlformats.org/officeDocument/2006/relationships/hyperlink" Target="https://us.etrade.com/what-we-offer/pricing-and-rates" TargetMode="External" /><Relationship Id="rSourceE46" Type="http://schemas.openxmlformats.org/officeDocument/2006/relationships/hyperlink" Target="https://www.morganstanley.com/content/dam/msdotcom/en/wealth-disclosures/pdfs/BDP_disclosure.pdf" TargetMode="External" /><Relationship Id="rSourceJ46" Type="http://schemas.openxmlformats.org/officeDocument/2006/relationships/hyperlink" Target="https://us.etrade.com/l/options-uninvested-cash/sweep-rates" TargetMode="External" /><Relationship Id="rSourceE47" Type="http://schemas.openxmlformats.org/officeDocument/2006/relationships/hyperlink" Target="https://us.etrade.com/promo/retirement" TargetMode="External" /><Relationship Id="rSourceE48" Type="http://schemas.openxmlformats.org/officeDocument/2006/relationships/hyperlink" Target="https://us.etrade.com/what-we-offer/our-accounts/rollover-ira" TargetMode="External" /><Relationship Id="rSourceE49" Type="http://schemas.openxmlformats.org/officeDocument/2006/relationships/hyperlink" Target="https://us.etrade.com/frequently-asked-questions/retirement-planning" TargetMode="External" /><Relationship Id="rSourceJ49" Type="http://schemas.openxmlformats.org/officeDocument/2006/relationships/hyperlink" Target="https://us.etrade.com/forms-applications" TargetMode="External" /><Relationship Id="rSourceE50" Type="http://schemas.openxmlformats.org/officeDocument/2006/relationships/hyperlink" Target="https://us.etrade.com/what-we-offer/investment-choices/fractional-shares" TargetMode="External" /><Relationship Id="rSourceE51" Type="http://schemas.openxmlformats.org/officeDocument/2006/relationships/hyperlink" Target="https://us.etrade.com/knowledge/library/getting-started/how-automatic-investing-works" TargetMode="External" /><Relationship Id="rSourceE52" Type="http://schemas.openxmlformats.org/officeDocument/2006/relationships/hyperlink" Target="https://us.etrade.com/what-we-offer/investment-choices/fractional-shares" TargetMode="External" /><Relationship Id="rSourceJ52" Type="http://schemas.openxmlformats.org/officeDocument/2006/relationships/hyperlink" Target="https://us.etrade.com/forms-applications" TargetMode="External" /><Relationship Id="rSourceE53" Type="http://schemas.openxmlformats.org/officeDocument/2006/relationships/hyperlink" Target="https://us.etrade.com/l/f/agreement-library/client-agreement?vanity=msclientagree" TargetMode="External" /><Relationship Id="rSourceJ53" Type="http://schemas.openxmlformats.org/officeDocument/2006/relationships/hyperlink" Target="https://us.etrade.com/knowledge/library/margin/how-to-trade-margin-ira" TargetMode="External" /><Relationship Id="rSourceE54" Type="http://schemas.openxmlformats.org/officeDocument/2006/relationships/hyperlink" Target="https://us.etrade.com/what-we-offer/investment-choices/cryptocurrency" TargetMode="External" /><Relationship Id="rSourceJ54" Type="http://schemas.openxmlformats.org/officeDocument/2006/relationships/hyperlink" Target="https://us.etrade.com/what-we-offer/our-accounts" TargetMode="External" /><Relationship Id="rSourceE55" Type="http://schemas.openxmlformats.org/officeDocument/2006/relationships/hyperlink" Target="https://us.etrade.com/what-we-offer/our-accounts/ira-for-minors" TargetMode="External" /><Relationship Id="rSourceE56" Type="http://schemas.openxmlformats.org/officeDocument/2006/relationships/hyperlink" Target="https://content.etrade.com/etrade/mssb/pdf/IRA_Distribution_Request.pdf" TargetMode="External" /><Relationship Id="rSourceJ56" Type="http://schemas.openxmlformats.org/officeDocument/2006/relationships/hyperlink" Target="https://us.etrade.com/forms-applications" TargetMode="External" /><Relationship Id="rSourceE57" Type="http://schemas.openxmlformats.org/officeDocument/2006/relationships/hyperlink" Target="https://us.etrade.com/what-we-offer/our-accounts/beneficiary-ira" TargetMode="External" /><Relationship Id="rSourceE58" Type="http://schemas.openxmlformats.org/officeDocument/2006/relationships/hyperlink" Target="https://www.merrilledge.com/retirement/roth-ira" TargetMode="External" /><Relationship Id="rSourceJ58" Type="http://schemas.openxmlformats.org/officeDocument/2006/relationships/hyperlink" Target="https://www.merrilledge.com/retirement/rollover-ira" TargetMode="External" /><Relationship Id="rSourceE59" Type="http://schemas.openxmlformats.org/officeDocument/2006/relationships/hyperlink" Target="https://mlaem.fs.ml.com/content/dam/ML/pdfs/me-self-directed-fees.pdf" TargetMode="External" /><Relationship Id="rSourceJ59" Type="http://schemas.openxmlformats.org/officeDocument/2006/relationships/hyperlink" Target="https://www.merrilledge.com/pricing" TargetMode="External" /><Relationship Id="rSourceE60" Type="http://schemas.openxmlformats.org/officeDocument/2006/relationships/hyperlink" Target="https://olui2.fs.ml.com/publish/content/application/pdf/GWMOL/Sweep-Program.pdf" TargetMode="External" /><Relationship Id="rSourceE61" Type="http://schemas.openxmlformats.org/officeDocument/2006/relationships/hyperlink" Target="https://www.merrilledge.com/offers/retirement" TargetMode="External" /><Relationship Id="rSourceJ61" Type="http://schemas.openxmlformats.org/officeDocument/2006/relationships/hyperlink" Target="https://www.merrilledge.com/retirement/rollover-ira" TargetMode="External" /><Relationship Id="rSourceE62" Type="http://schemas.openxmlformats.org/officeDocument/2006/relationships/hyperlink" Target="https://www.merrilledge.com/help-support" TargetMode="External" /><Relationship Id="rSourceJ62" Type="http://schemas.openxmlformats.org/officeDocument/2006/relationships/hyperlink" Target="https://www.merrilledge.com/retirement/rollover-ira" TargetMode="External" /><Relationship Id="rSourceE63" Type="http://schemas.openxmlformats.org/officeDocument/2006/relationships/hyperlink" Target="https://www.merrilledge.com/forms-library" TargetMode="External" /><Relationship Id="rSourceJ63" Type="http://schemas.openxmlformats.org/officeDocument/2006/relationships/hyperlink" Target="https://olui2.fs.ml.com/publish/content/application/pdf/GWMOL/IRA_IRRAtoRothConversionForm.pdf" TargetMode="External" /><Relationship Id="rSourceE64" Type="http://schemas.openxmlformats.org/officeDocument/2006/relationships/hyperlink" Target="https://www.merrilledge.com/guided-investing-program-brochure" TargetMode="External" /><Relationship Id="rSourceJ64" Type="http://schemas.openxmlformats.org/officeDocument/2006/relationships/hyperlink" Target="https://www.merrilledge.com/retirement/roth-ira" TargetMode="External" /><Relationship Id="rSourceE65" Type="http://schemas.openxmlformats.org/officeDocument/2006/relationships/hyperlink" Target="https://www.merrilledge.com/forms-library" TargetMode="External" /><Relationship Id="rSourceE66" Type="http://schemas.openxmlformats.org/officeDocument/2006/relationships/hyperlink" Target="https://www.merrilledge.com/forms-library" TargetMode="External" /><Relationship Id="rSourceJ66" Type="http://schemas.openxmlformats.org/officeDocument/2006/relationships/hyperlink" Target="https://olui2.fs.ml.com/publish/content/application/pdf/gwmol/edgedividendreinvestmentform.pdf" TargetMode="External" /><Relationship Id="rSourceE67" Type="http://schemas.openxmlformats.org/officeDocument/2006/relationships/hyperlink" Target="https://www.merrilledge.com/investment-products/options/trading-options-in-iras" TargetMode="External" /><Relationship Id="rSourceE68" Type="http://schemas.openxmlformats.org/officeDocument/2006/relationships/hyperlink" Target="https://www.merrilledge.com/retirement/roth-ira" TargetMode="External" /><Relationship Id="rSourceE69" Type="http://schemas.openxmlformats.org/officeDocument/2006/relationships/hyperlink" Target="https://www.merrilledge.com/forms-library" TargetMode="External" /><Relationship Id="rSourceE70" Type="http://schemas.openxmlformats.org/officeDocument/2006/relationships/hyperlink" Target="https://olui2.fs.ml.com/publish/content/application/pdf/GWMOL/RothIRACustodialAgreementDisclosure.pdf" TargetMode="External" /><Relationship Id="rSourceJ70" Type="http://schemas.openxmlformats.org/officeDocument/2006/relationships/hyperlink" Target="https://www.merrilledge.com/forms-library" TargetMode="External" /><Relationship Id="rSourceJ71" Type="http://schemas.openxmlformats.org/officeDocument/2006/relationships/hyperlink" Target="https://www.merrilledge.com/forms-library" TargetMode="External" /><Relationship Id="rSourceE72" Type="http://schemas.openxmlformats.org/officeDocument/2006/relationships/hyperlink" Target="https://www.chase.com/personal/investments/faqs/self-directed-investing" TargetMode="External" /><Relationship Id="rSourceJ72" Type="http://schemas.openxmlformats.org/officeDocument/2006/relationships/hyperlink" Target="https://www.chase.com/content/dam/chase-ux/documents/personal/investments/jpm-selfdirected-fee-commission-schedule.pdf" TargetMode="External" /><Relationship Id="rSourceE73" Type="http://schemas.openxmlformats.org/officeDocument/2006/relationships/hyperlink" Target="https://www.chase.com/content/dam/chase-ux/documents/personal/investments/jpm-selfdirected-fee-commission-schedule.pdf" TargetMode="External" /><Relationship Id="rSourceE74" Type="http://schemas.openxmlformats.org/officeDocument/2006/relationships/hyperlink" Target="https://www.chase.com/content/dam/chase-ux/documents/personal/investments/jpm-investment-account-agreements.pdf" TargetMode="External" /><Relationship Id="rSourceJ74" Type="http://schemas.openxmlformats.org/officeDocument/2006/relationships/hyperlink" Target="https://www.chase.com/personal/investments/faqs/self-directed-investing" TargetMode="External" /><Relationship Id="rSourceE75" Type="http://schemas.openxmlformats.org/officeDocument/2006/relationships/hyperlink" Target="https://www.chase.com/personal/investments/online-investing/offers" TargetMode="External" /><Relationship Id="rSourceE76" Type="http://schemas.openxmlformats.org/officeDocument/2006/relationships/hyperlink" Target="https://www.chase.com/personal/investments/funding/rollover-401k" TargetMode="External" /><Relationship Id="rSourceJ76" Type="http://schemas.openxmlformats.org/officeDocument/2006/relationships/hyperlink" Target="https://www.chase.com/personal/investments/faqs/investment-account-funding" TargetMode="External" /><Relationship Id="rSourceE77" Type="http://schemas.openxmlformats.org/officeDocument/2006/relationships/hyperlink" Target="https://www.chase.com/personal/investments/brokerage-forms" TargetMode="External" /><Relationship Id="rSourceJ77" Type="http://schemas.openxmlformats.org/officeDocument/2006/relationships/hyperlink" Target="https://www.chase.com/content/dam/chase-ux/documents/personal/investments/roth-conversion.pdf" TargetMode="External" /><Relationship Id="rSourceE78" Type="http://schemas.openxmlformats.org/officeDocument/2006/relationships/hyperlink" Target="https://www.chase.com/personal/investments/retirement/roth" TargetMode="External" /><Relationship Id="rSourceJ78" Type="http://schemas.openxmlformats.org/officeDocument/2006/relationships/hyperlink" Target="https://www.chase.com/personal/investments/online-investing/self-directed/investing-features" TargetMode="External" /><Relationship Id="rSourceE79" Type="http://schemas.openxmlformats.org/officeDocument/2006/relationships/hyperlink" Target="https://www.chase.com/personal/investments/faqs/self-directed-investing" TargetMode="External" /><Relationship Id="rSourceE80" Type="http://schemas.openxmlformats.org/officeDocument/2006/relationships/hyperlink" Target="https://static.chasecdn.com/content/dam/legal-agreements/library/en/dwm_olt_brok-acct_esign_la/versions/dwm_olt_brok-acct_esign_la.pdf" TargetMode="External" /><Relationship Id="rSourceJ80" Type="http://schemas.openxmlformats.org/officeDocument/2006/relationships/hyperlink" Target="https://www.chase.com/personal/investments/faqs/self-directed-investing" TargetMode="External" /><Relationship Id="rSourceE81" Type="http://schemas.openxmlformats.org/officeDocument/2006/relationships/hyperlink" Target="https://www.chase.com/personal/investments/online-investing/self-directed/investing-features" TargetMode="External" /><Relationship Id="rSourceJ81" Type="http://schemas.openxmlformats.org/officeDocument/2006/relationships/hyperlink" Target="https://www.chase.com/personal/investments/faqs/self-directed-investing" TargetMode="External" /><Relationship Id="rSourceE82" Type="http://schemas.openxmlformats.org/officeDocument/2006/relationships/hyperlink" Target="https://www.chase.com/personal/investments/online-investing/cryptocurrency-etf" TargetMode="External" /><Relationship Id="rSourceJ82" Type="http://schemas.openxmlformats.org/officeDocument/2006/relationships/hyperlink" Target="https://www.chase.com/personal/investments/faqs/self-directed-investing" TargetMode="External" /><Relationship Id="rSourceE83" Type="http://schemas.openxmlformats.org/officeDocument/2006/relationships/hyperlink" Target="https://www.chase.com/personal/investments/account-type-comparison" TargetMode="External" /><Relationship Id="rSourceJ83" Type="http://schemas.openxmlformats.org/officeDocument/2006/relationships/hyperlink" Target="https://www.chase.com/personal/investments/retirement/roth" TargetMode="External" /><Relationship Id="rSourceE84" Type="http://schemas.openxmlformats.org/officeDocument/2006/relationships/hyperlink" Target="https://www.chase.com/personal/investments/brokerage-forms" TargetMode="External" /><Relationship Id="rSourceJ84" Type="http://schemas.openxmlformats.org/officeDocument/2006/relationships/hyperlink" Target="https://www.chase.com/content/dam/chase-ux/documents/personal/investments/ira-distribution.pdf" TargetMode="External" /><Relationship Id="rSourceE85" Type="http://schemas.openxmlformats.org/officeDocument/2006/relationships/hyperlink" Target="https://www.chase.com/personal/estate-services/jpmorgan-securities-customers" TargetMode="External" /><Relationship Id="rSourceJ85" Type="http://schemas.openxmlformats.org/officeDocument/2006/relationships/hyperlink" Target="https://www.chase.com/personal/investments/account-type-comparison" TargetMode="External" /><Relationship Id="rSourceE86" Type="http://schemas.openxmlformats.org/officeDocument/2006/relationships/hyperlink" Target="https://www.wellsfargoadvisors.com/services/compare.htm" TargetMode="External" /><Relationship Id="rSourceJ86" Type="http://schemas.openxmlformats.org/officeDocument/2006/relationships/hyperlink" Target="https://www.wellsfargoadvisors.com/services/online/fees-expanded.htm" TargetMode="External" /><Relationship Id="rSourceE87" Type="http://schemas.openxmlformats.org/officeDocument/2006/relationships/hyperlink" Target="https://www.wellsfargoadvisors.com/services/online/fees-expanded.htm" TargetMode="External" /><Relationship Id="rSourceE88" Type="http://schemas.openxmlformats.org/officeDocument/2006/relationships/hyperlink" Target="https://www.wellsfargoadvisors.com/bw/forms/578326.pdf" TargetMode="External" /><Relationship Id="rSourceJ88" Type="http://schemas.openxmlformats.org/officeDocument/2006/relationships/hyperlink" Target="https://www.wellsfargoadvisors.com/financial-services/account-services/cash-sweep/rates.htm" TargetMode="External" /><Relationship Id="rSourceE89" Type="http://schemas.openxmlformats.org/officeDocument/2006/relationships/hyperlink" Target="https://www.wellsfargo.com/investing/retirement/ira/select/wellstrade/" TargetMode="External" /><Relationship Id="rSourceJ89" Type="http://schemas.openxmlformats.org/officeDocument/2006/relationships/hyperlink" Target="https://www.wellsfargoadvisors.com/services/online/fees-expanded.htm" TargetMode="External" /><Relationship Id="rSourceE90" Type="http://schemas.openxmlformats.org/officeDocument/2006/relationships/hyperlink" Target="https://www.wellsfargoadvisors.com/services/online/faq.htm" TargetMode="External" /><Relationship Id="rSourceE91" Type="http://schemas.openxmlformats.org/officeDocument/2006/relationships/hyperlink" Target="https://www.wellsfargo.com/investing/retirement/ira/roth-ira-conversion/" TargetMode="External" /><Relationship Id="rSourceE92" Type="http://schemas.openxmlformats.org/officeDocument/2006/relationships/hyperlink" Target="https://sites.wf.com/stock-fractions/" TargetMode="External" /><Relationship Id="rSourceE93" Type="http://schemas.openxmlformats.org/officeDocument/2006/relationships/hyperlink" Target="https://www.wellsfargoadvisors.com/services/online/faq.htm" TargetMode="External" /><Relationship Id="rSourceE94" Type="http://schemas.openxmlformats.org/officeDocument/2006/relationships/hyperlink" Target="https://www.wellsfargoadvisors.com/services/online/faq.htm" TargetMode="External" /><Relationship Id="rSourceJ94" Type="http://schemas.openxmlformats.org/officeDocument/2006/relationships/hyperlink" Target="https://www.wellsfargo.com/investing/retirement/ira/select/wellstrade/" TargetMode="External" /><Relationship Id="rSourceE95" Type="http://schemas.openxmlformats.org/officeDocument/2006/relationships/hyperlink" Target="https://www.wellsfargo.com/investing/retirement/ira/select/wellstrade/" TargetMode="External" /><Relationship Id="rSourceJ95" Type="http://schemas.openxmlformats.org/officeDocument/2006/relationships/hyperlink" Target="https://www.wellsfargoadvisors.com/services/online/faq.htm" TargetMode="External" /><Relationship Id="rSourceE96" Type="http://schemas.openxmlformats.org/officeDocument/2006/relationships/hyperlink" Target="https://www.wellsfargoadvisors.com/research-analysis/reports/digital-assets/custody-digital-assets.htm" TargetMode="External" /><Relationship Id="rSourceJ96" Type="http://schemas.openxmlformats.org/officeDocument/2006/relationships/hyperlink" Target="https://www.wellsfargo.com/investing/retirement/ira/select/wellstrade/" TargetMode="External" /><Relationship Id="rSourceE97" Type="http://schemas.openxmlformats.org/officeDocument/2006/relationships/hyperlink" Target="https://www.wellsfargoadvisors.com/bw/wellstrade/forms/544260.pdf" TargetMode="External" /><Relationship Id="rSourceJ97" Type="http://schemas.openxmlformats.org/officeDocument/2006/relationships/hyperlink" Target="https://www.wellsfargoadvisors.com/services/online/faq.htm" TargetMode="External" /><Relationship Id="rSourceE98" Type="http://schemas.openxmlformats.org/officeDocument/2006/relationships/hyperlink" Target="https://www.wellsfargo.com/help/investing/wells-trade-forms/" TargetMode="External" /><Relationship Id="rSourceJ98" Type="http://schemas.openxmlformats.org/officeDocument/2006/relationships/hyperlink" Target="https://www.wellsfargoadvisors.com/bw/wellstrade/forms/544260.pdf" TargetMode="External" /><Relationship Id="rSourceE99" Type="http://schemas.openxmlformats.org/officeDocument/2006/relationships/hyperlink" Target="https://www.wellsfargoadvisors.com/services/online/open-account.htm" TargetMode="External" /><Relationship Id="rSourceE100" Type="http://schemas.openxmlformats.org/officeDocument/2006/relationships/hyperlink" Target="https://www.ally.com/help/invest/opening-an-account/" TargetMode="External" /><Relationship Id="rSourceJ100" Type="http://schemas.openxmlformats.org/officeDocument/2006/relationships/hyperlink" Target="https://www.ally.com/invest/commissions-and-fees/" TargetMode="External" /><Relationship Id="rSourceE101" Type="http://schemas.openxmlformats.org/officeDocument/2006/relationships/hyperlink" Target="https://www.ally.com/invest/commissions-and-fees/" TargetMode="External" /><Relationship Id="rSourceJ101" Type="http://schemas.openxmlformats.org/officeDocument/2006/relationships/hyperlink" Target="https://www.ally.com/iras/rollover-ira/" TargetMode="External" /><Relationship Id="rSourceE102" Type="http://schemas.openxmlformats.org/officeDocument/2006/relationships/hyperlink" Target="https://www.ally.com/invest/commissions-and-fees/" TargetMode="External" /><Relationship Id="rSourceJ102" Type="http://schemas.openxmlformats.org/officeDocument/2006/relationships/hyperlink" Target="https://www.ally.com/resources/pdf/invest/fdic-terms-conditions.pdf" TargetMode="External" /><Relationship Id="rSourceE103" Type="http://schemas.openxmlformats.org/officeDocument/2006/relationships/hyperlink" Target="https://www.ally.com/go/invest/promotion/self-directed-IRA-promo/" TargetMode="External" /><Relationship Id="rSourceE104" Type="http://schemas.openxmlformats.org/officeDocument/2006/relationships/hyperlink" Target="https://www.ally.com/iras/rollover-ira/" TargetMode="External" /><Relationship Id="rSourceE105" Type="http://schemas.openxmlformats.org/officeDocument/2006/relationships/hyperlink" Target="https://www.ally.com/help/invest/account-information/" TargetMode="External" /><Relationship Id="rSourceJ105" Type="http://schemas.openxmlformats.org/officeDocument/2006/relationships/hyperlink" Target="https://www.ally.com/help/invest/iras/" TargetMode="External" /><Relationship Id="rSourceE106" Type="http://schemas.openxmlformats.org/officeDocument/2006/relationships/hyperlink" Target="https://www.ally.com/help/invest/dividend-reinvestment/" TargetMode="External" /><Relationship Id="rSourceE107" Type="http://schemas.openxmlformats.org/officeDocument/2006/relationships/hyperlink" Target="https://www.ally.com/help/invest/iras/" TargetMode="External" /><Relationship Id="rSourceE108" Type="http://schemas.openxmlformats.org/officeDocument/2006/relationships/hyperlink" Target="https://www.ally.com/help/invest/dividend-reinvestment/" TargetMode="External" /><Relationship Id="rSourceE109" Type="http://schemas.openxmlformats.org/officeDocument/2006/relationships/hyperlink" Target="https://www.ally.com/help/invest/iras/" TargetMode="External" /><Relationship Id="rSourceE110" Type="http://schemas.openxmlformats.org/officeDocument/2006/relationships/hyperlink" Target="https://www.ally.com/help/invest/self-directed/" TargetMode="External" /><Relationship Id="rSourceJ110" Type="http://schemas.openxmlformats.org/officeDocument/2006/relationships/hyperlink" Target="https://www.ally.com/help/invest/iras/" TargetMode="External" /><Relationship Id="rSourceE111" Type="http://schemas.openxmlformats.org/officeDocument/2006/relationships/hyperlink" Target="https://www.ally.com/help/invest/opening-an-account/" TargetMode="External" /><Relationship Id="rSourceE112" Type="http://schemas.openxmlformats.org/officeDocument/2006/relationships/hyperlink" Target="https://www.ally.com/help/invest/iras/" TargetMode="External" /><Relationship Id="rSourceE113" Type="http://schemas.openxmlformats.org/officeDocument/2006/relationships/hyperlink" Target="https://www.ally.com/help/invest/iras/" TargetMode="External" /><Relationship Id="rSourceJ113" Type="http://schemas.openxmlformats.org/officeDocument/2006/relationships/hyperlink" Target="https://www.ally.com/help/invest/account-information/" TargetMode="External" /><Relationship Id="rSourceE114" Type="http://schemas.openxmlformats.org/officeDocument/2006/relationships/hyperlink" Target="https://www.interactivebrokers.com/lib/cstools/faq/content/35793407" TargetMode="External" /><Relationship Id="rSourceJ114" Type="http://schemas.openxmlformats.org/officeDocument/2006/relationships/hyperlink" Target="https://www.interactivebrokers.com/en/accounts/required-minimums.php" TargetMode="External" /><Relationship Id="rSourceE115" Type="http://schemas.openxmlformats.org/officeDocument/2006/relationships/hyperlink" Target="https://www.interactivebrokers.com/lib/cstools/faq/content/46321572" TargetMode="External" /><Relationship Id="rSourceJ115" Type="http://schemas.openxmlformats.org/officeDocument/2006/relationships/hyperlink" Target="https://www.interactivebrokers.com/en/pricing/other-fees.php" TargetMode="External" /><Relationship Id="rSourceE116" Type="http://schemas.openxmlformats.org/officeDocument/2006/relationships/hyperlink" Target="https://www.interactivebrokers.com/en/accounts/fees/pricing-interest-rates.php" TargetMode="External" /><Relationship Id="rSourceJ116" Type="http://schemas.openxmlformats.org/officeDocument/2006/relationships/hyperlink" Target="https://www.interactivebrokers.com/lib/cstools/faq/content/77063596" TargetMode="External" /><Relationship Id="rSourceE117" Type="http://schemas.openxmlformats.org/officeDocument/2006/relationships/hyperlink" Target="https://www.interactivebrokers.com/en/trading/ira-information.php" TargetMode="External" /><Relationship Id="rSourceJ117" Type="http://schemas.openxmlformats.org/officeDocument/2006/relationships/hyperlink" Target="https://www.interactivebrokers.com/en/pricing/other-fees.php" TargetMode="External" /><Relationship Id="rSourceE118" Type="http://schemas.openxmlformats.org/officeDocument/2006/relationships/hyperlink" Target="https://www.interactivebrokers.com/lib/cstools/faq/content/35794917" TargetMode="External" /><Relationship Id="rSourceE119" Type="http://schemas.openxmlformats.org/officeDocument/2006/relationships/hyperlink" Target="https://www.interactivebrokers.com/lib/cstools/faq/content/28225656" TargetMode="External" /><Relationship Id="rSourceJ119" Type="http://schemas.openxmlformats.org/officeDocument/2006/relationships/hyperlink" Target="https://www.ibkrguides.com/clientportal/transferandpay/roth-conversion.htm" TargetMode="External" /><Relationship Id="rSourceE120" Type="http://schemas.openxmlformats.org/officeDocument/2006/relationships/hyperlink" Target="https://www.interactivebrokers.com/en/trading/fractional-trading.php" TargetMode="External" /><Relationship Id="rSourceJ120" Type="http://schemas.openxmlformats.org/officeDocument/2006/relationships/hyperlink" Target="https://www.interactivebrokers.com/lib/cstools/faq/content/1112361625" TargetMode="External" /><Relationship Id="rSourceE121" Type="http://schemas.openxmlformats.org/officeDocument/2006/relationships/hyperlink" Target="https://www.interactivebrokers.com/lib/cstools/faq/content/1112361625" TargetMode="External" /><Relationship Id="rSourceE122" Type="http://schemas.openxmlformats.org/officeDocument/2006/relationships/hyperlink" Target="https://www.interactivebrokers.com/lib/cstools/faq/content/1163238654" TargetMode="External" /><Relationship Id="rSourceE123" Type="http://schemas.openxmlformats.org/officeDocument/2006/relationships/hyperlink" Target="https://www.interactivebrokers.com/lib/cstools/faq/content/1136195127" TargetMode="External" /><Relationship Id="rSourceE124" Type="http://schemas.openxmlformats.org/officeDocument/2006/relationships/hyperlink" Target="https://www.interactivebrokers.com/lib/cstools/faq/content/34493210" TargetMode="External" /><Relationship Id="rSourceJ124" Type="http://schemas.openxmlformats.org/officeDocument/2006/relationships/hyperlink" Target="https://www.interactivebrokers.com/lib/cstools/faq/content/73507631" TargetMode="External" /><Relationship Id="rSourceE125" Type="http://schemas.openxmlformats.org/officeDocument/2006/relationships/hyperlink" Target="https://www.interactivebrokers.com/en/trading/ira-information.php" TargetMode="External" /><Relationship Id="rSourceJ125" Type="http://schemas.openxmlformats.org/officeDocument/2006/relationships/hyperlink" Target="https://www.interactivebrokers.com/lib/cstools/faq/content/32644774" TargetMode="External" /><Relationship Id="rSourceE126" Type="http://schemas.openxmlformats.org/officeDocument/2006/relationships/hyperlink" Target="https://www.interactivebrokers.com/lib/cstools/faq/content/35793502" TargetMode="External" /><Relationship Id="rSourceJ126" Type="http://schemas.openxmlformats.org/officeDocument/2006/relationships/hyperlink" Target="https://www.interactivebrokers.com/lib/cstools/faq/content/76135163" TargetMode="External" /><Relationship Id="rSourceE127" Type="http://schemas.openxmlformats.org/officeDocument/2006/relationships/hyperlink" Target="https://www.interactivebrokers.com/en/trading/ira-information.php" TargetMode="External" /><Relationship Id="rSourceJ127" Type="http://schemas.openxmlformats.org/officeDocument/2006/relationships/hyperlink" Target="https://www.interactivebrokers.com/lib/cstools/faq/content/32644774" TargetMode="External" /><Relationship Id="rSourceE128" Type="http://schemas.openxmlformats.org/officeDocument/2006/relationships/hyperlink" Target="https://www.firstrade.com/accounts/retirement/roth" TargetMode="External" /><Relationship Id="rSourceJ128" Type="http://schemas.openxmlformats.org/officeDocument/2006/relationships/hyperlink" Target="https://www.firstrade.com/trading/pricing/special-services" TargetMode="External" /><Relationship Id="rSourceE129" Type="http://schemas.openxmlformats.org/officeDocument/2006/relationships/hyperlink" Target="https://help.firstrade.info/en/articles/9264041-how-do-i-transfer-an-ira-out-of-firstrade" TargetMode="External" /><Relationship Id="rSourceJ129" Type="http://schemas.openxmlformats.org/officeDocument/2006/relationships/hyperlink" Target="https://www.firstrade.com/trading/pricing/special-services" TargetMode="External" /><Relationship Id="rSourceE130" Type="http://schemas.openxmlformats.org/officeDocument/2006/relationships/hyperlink" Target="https://help.firstrade.info/en/articles/9268440-what-is-fdic-sweep-program" TargetMode="External" /><Relationship Id="rSourceJ130" Type="http://schemas.openxmlformats.org/officeDocument/2006/relationships/hyperlink" Target="https://cdn.firstrade.com/forms/en-us/ira_online_agreement.pdf?token=MjAyNC0xMi0xMiAxMTo0NDozMg%3D%3D" TargetMode="External" /><Relationship Id="rSourceE131" Type="http://schemas.openxmlformats.org/officeDocument/2006/relationships/hyperlink" Target="https://www.firstrade.com/accounts/retirement" TargetMode="External" /><Relationship Id="rSourceJ131" Type="http://schemas.openxmlformats.org/officeDocument/2006/relationships/hyperlink" Target="https://www.firstrade.com/accounts/acat-transfer" TargetMode="External" /><Relationship Id="rSourceE132" Type="http://schemas.openxmlformats.org/officeDocument/2006/relationships/hyperlink" Target="https://help.firstrade.info/en/articles/12418447-new-how-do-i-rollover-a-401-k-to-firstrade" TargetMode="External" /><Relationship Id="rSourceE133" Type="http://schemas.openxmlformats.org/officeDocument/2006/relationships/hyperlink" Target="https://help.firstrade.info/en/articles/9264005-can-i-convert-my-traditional-ira-into-a-roth-ira" TargetMode="External" /><Relationship Id="rSourceE135" Type="http://schemas.openxmlformats.org/officeDocument/2006/relationships/hyperlink" Target="https://help.firstrade.info/en/articles/9264436-how-do-i-set-up-mutual-fund-automatic-recurring-investment" TargetMode="External" /><Relationship Id="rSourceJ135" Type="http://schemas.openxmlformats.org/officeDocument/2006/relationships/hyperlink" Target="https://cdn.firstrade.com/forms/en-us/mutual_fund_periodic_investment_form.pdf?token=MjAyNi0wNi0xMSAxNzozOToyOA%3D%3D" TargetMode="External" /><Relationship Id="rSourceE136" Type="http://schemas.openxmlformats.org/officeDocument/2006/relationships/hyperlink" Target="https://www.firstrade.com/trading/dividend-reinvestment" TargetMode="External" /><Relationship Id="rSourceE137" Type="http://schemas.openxmlformats.org/officeDocument/2006/relationships/hyperlink" Target="https://help.firstrade.info/en/articles/9264031-what-types-of-investments-are-eligible-for-my-ira-account" TargetMode="External" /><Relationship Id="rSourceE138" Type="http://schemas.openxmlformats.org/officeDocument/2006/relationships/hyperlink" Target="https://help.firstrade.info/en/articles/9264031-what-types-of-investments-are-eligible-for-my-ira-account" TargetMode="External" /><Relationship Id="rSourceE139" Type="http://schemas.openxmlformats.org/officeDocument/2006/relationships/hyperlink" Target="https://help.firstrade.info/en/articles/14823809-how-can-i-open-a-custodial-roth-ira-ira-for-a-minor" TargetMode="External" /><Relationship Id="rSourceE140" Type="http://schemas.openxmlformats.org/officeDocument/2006/relationships/hyperlink" Target="https://cdn.firstrade.com/forms/en-us/roth_ira_distribution.pdf?token=MjAyNi0wOS0xNCAxMzoxNTozNg%3D%3D" TargetMode="External" /><Relationship Id="rSourceJ140" Type="http://schemas.openxmlformats.org/officeDocument/2006/relationships/hyperlink" Target="https://www.firstrade.com/support/forms" TargetMode="External" /><Relationship Id="rSourceE141" Type="http://schemas.openxmlformats.org/officeDocument/2006/relationships/hyperlink" Target="https://help.firstrade.info/en/articles/9260087-what-type-of-account-can-i-open-with-firstrade" TargetMode="External" /><Relationship Id="rSourceJ141" Type="http://schemas.openxmlformats.org/officeDocument/2006/relationships/hyperlink" Target="https://cdn.firstrade.com/forms/en-us/roth_ira_distribution.pdf?token=MjAyNi0wOS0xNCAxMzoxNTozNg%3D%3D" TargetMode="External" /><Relationship Id="rSourceE142" Type="http://schemas.openxmlformats.org/officeDocument/2006/relationships/hyperlink" Target="https://www.troweprice.com/personal-investing/help/fees-and-minimums.html" TargetMode="External" /><Relationship Id="rSourceJ142" Type="http://schemas.openxmlformats.org/officeDocument/2006/relationships/hyperlink" Target="https://www.troweprice.com/personal-investing/accounts/brokerage/commissions-and-fees.html" TargetMode="External" /><Relationship Id="rSourceE143" Type="http://schemas.openxmlformats.org/officeDocument/2006/relationships/hyperlink" Target="https://www.troweprice.com/personal-investing/accounts/brokerage/commissions-and-fees.html" TargetMode="External" /><Relationship Id="rSourceJ143" Type="http://schemas.openxmlformats.org/officeDocument/2006/relationships/hyperlink" Target="https://www.troweprice.com/personal-investing/help/fees-and-minimums.html" TargetMode="External" /><Relationship Id="rSourceE144" Type="http://schemas.openxmlformats.org/officeDocument/2006/relationships/hyperlink" Target="https://www.troweprice.com/personal-investing/accounts/brokerage/faqs.html" TargetMode="External" /><Relationship Id="rSourceE145" Type="http://schemas.openxmlformats.org/officeDocument/2006/relationships/hyperlink" Target="https://www.troweprice.com/personal-investing/accounts/brokerage/index.html" TargetMode="External" /><Relationship Id="rSourceJ145" Type="http://schemas.openxmlformats.org/officeDocument/2006/relationships/hyperlink" Target="https://www.troweprice.com/personal-investing/accounts/retirement/ira/rollover-401k-and-transfer-ira/index.html" TargetMode="External" /><Relationship Id="rSourceE146" Type="http://schemas.openxmlformats.org/officeDocument/2006/relationships/hyperlink" Target="https://www.troweprice.com/personal-investing/accounts/retirement/ira/rollover-401k-and-transfer-ira/index.html" TargetMode="External" /><Relationship Id="rSourceE147" Type="http://schemas.openxmlformats.org/officeDocument/2006/relationships/hyperlink" Target="https://www.troweprice.com/personal-investing/resources/planning/tax/education/tax-and-ira-faqs.html" TargetMode="External" /><Relationship Id="rSourceE148" Type="http://schemas.openxmlformats.org/officeDocument/2006/relationships/hyperlink" Target="https://www.troweprice.com/personal-investing/accounts/brokerage/index.html" TargetMode="External" /><Relationship Id="rSourceE149" Type="http://schemas.openxmlformats.org/officeDocument/2006/relationships/hyperlink" Target="https://www.troweprice.com/personal-investing/accounts/brokerage/faqs.html" TargetMode="External" /><Relationship Id="rSourceE150" Type="http://schemas.openxmlformats.org/officeDocument/2006/relationships/hyperlink" Target="https://www.troweprice.com/personal-investing/accounts/brokerage/index.html" TargetMode="External" /><Relationship Id="rSourceJ150" Type="http://schemas.openxmlformats.org/officeDocument/2006/relationships/hyperlink" Target="https://www.troweprice.com/personal-investing/accounts/brokerage/faqs.html" TargetMode="External" /><Relationship Id="rSourceE151" Type="http://schemas.openxmlformats.org/officeDocument/2006/relationships/hyperlink" Target="https://www.troweprice.com/content/dam/iinvestor/Forms/optionsAcctApp.pdf" TargetMode="External" /><Relationship Id="rSourceE152" Type="http://schemas.openxmlformats.org/officeDocument/2006/relationships/hyperlink" Target="https://www.sec.gov/Archives/edgar/data/2089855/000199937126015091/tknz-fwp_071626.htm" TargetMode="External" /><Relationship Id="rSourceJ152" Type="http://schemas.openxmlformats.org/officeDocument/2006/relationships/hyperlink" Target="https://www.troweprice.com/personal-investing/accounts/brokerage/index.html" TargetMode="External" /><Relationship Id="rSourceE153" Type="http://schemas.openxmlformats.org/officeDocument/2006/relationships/hyperlink" Target="https://www.troweprice.com/personal-investing/resources/insights/how-custodial-ira-can-give-your-child-head-start-on-retirement-saving.html" TargetMode="External" /><Relationship Id="rSourceE154" Type="http://schemas.openxmlformats.org/officeDocument/2006/relationships/hyperlink" Target="https://www.troweprice.com/content/dam/iinvestor/Forms/iraExcsContrib.pdf" TargetMode="External" /><Relationship Id="rSourceJ154" Type="http://schemas.openxmlformats.org/officeDocument/2006/relationships/hyperlink" Target="https://www.troweprice.com/personal-investing/resources/planning/tax/education/tax-and-ira-faqs.html" TargetMode="External" /><Relationship Id="rSourceE155" Type="http://schemas.openxmlformats.org/officeDocument/2006/relationships/hyperlink" Target="https://www.troweprice.com/content/dam/iinvestor/Forms/ira-claim-and-distribution.pdf" TargetMode="External" /><Relationship Id="rSourceJ155" Type="http://schemas.openxmlformats.org/officeDocument/2006/relationships/hyperlink" Target="https://www.troweprice.com/personal-investing/help/forms.html" TargetMode="External" /><Relationship Id="rSourceE156" Type="http://schemas.openxmlformats.org/officeDocument/2006/relationships/hyperlink" Target="https://robinhood.com/us/en/support/articles/transfers-and-rollovers/" TargetMode="External" /><Relationship Id="rSourceJ156" Type="http://schemas.openxmlformats.org/officeDocument/2006/relationships/hyperlink" Target="https://robinhood.com/us/en/support/articles/ira-match-faq/" TargetMode="External" /><Relationship Id="rSourceE157" Type="http://schemas.openxmlformats.org/officeDocument/2006/relationships/hyperlink" Target="https://robinhood.com/us/en/support/articles/transfer-your-assets-out/" TargetMode="External" /><Relationship Id="rSourceJ157" Type="http://schemas.openxmlformats.org/officeDocument/2006/relationships/hyperlink" Target="https://robinhood.com/us/en/support/articles/ira-match-faq/" TargetMode="External" /><Relationship Id="rSourceE158" Type="http://schemas.openxmlformats.org/officeDocument/2006/relationships/hyperlink" Target="https://robinhood.com/us/en/support/articles/high-yield-cash-program/" TargetMode="External" /><Relationship Id="rSourceE159" Type="http://schemas.openxmlformats.org/officeDocument/2006/relationships/hyperlink" Target="https://robinhood.com/us/en/support/articles/ira-match-faq/" TargetMode="External" /><Relationship Id="rSourceE160" Type="http://schemas.openxmlformats.org/officeDocument/2006/relationships/hyperlink" Target="https://robinhood.com/us/en/support/articles/transfers-and-rollovers/" TargetMode="External" /><Relationship Id="rSourceE161" Type="http://schemas.openxmlformats.org/officeDocument/2006/relationships/hyperlink" Target="https://robinhood.com/us/en/support/articles/roth-conversions/" TargetMode="External" /><Relationship Id="rSourceE162" Type="http://schemas.openxmlformats.org/officeDocument/2006/relationships/hyperlink" Target="https://robinhood.com/us/en/support/articles/retirement-investing/" TargetMode="External" /><Relationship Id="rSourceE163" Type="http://schemas.openxmlformats.org/officeDocument/2006/relationships/hyperlink" Target="https://robinhood.com/us/en/support/articles/retirement-investing/" TargetMode="External" /><Relationship Id="rSourceE164" Type="http://schemas.openxmlformats.org/officeDocument/2006/relationships/hyperlink" Target="https://robinhood.com/us/en/support/articles/retirement-investing/" TargetMode="External" /><Relationship Id="rSourceE165" Type="http://schemas.openxmlformats.org/officeDocument/2006/relationships/hyperlink" Target="https://robinhood.com/us/en/support/articles/options-in-robinhood-retirement/" TargetMode="External" /><Relationship Id="rSourceE166" Type="http://schemas.openxmlformats.org/officeDocument/2006/relationships/hyperlink" Target="https://robinhood.com/us/en/support/articles/retirement-investing/" TargetMode="External" /><Relationship Id="rSourceE167" Type="http://schemas.openxmlformats.org/officeDocument/2006/relationships/hyperlink" Target="https://robinhood.com/us/en/support/articles/custodial-accounts-faq/" TargetMode="External" /><Relationship Id="rSourceE168" Type="http://schemas.openxmlformats.org/officeDocument/2006/relationships/hyperlink" Target="https://robinhood.com/us/en/support/articles/ira-adjustments/" TargetMode="External" /><Relationship Id="rSourceE169" Type="http://schemas.openxmlformats.org/officeDocument/2006/relationships/hyperlink" Target="https://robinhood.com/us/en/support/articles/beneficiaries/" TargetMode="External" /><Relationship Id="rSourceE170" Type="http://schemas.openxmlformats.org/officeDocument/2006/relationships/hyperlink" Target="https://www.webull.com/pricing" TargetMode="External" /><Relationship Id="rSourceJ170" Type="http://schemas.openxmlformats.org/officeDocument/2006/relationships/hyperlink" Target="https://www.webull.com/help/faq/11064-Subscription-and-Fees" TargetMode="External" /><Relationship Id="rSourceE171" Type="http://schemas.openxmlformats.org/officeDocument/2006/relationships/hyperlink" Target="https://www.webull.com/pricing" TargetMode="External" /><Relationship Id="rSourceE172" Type="http://schemas.openxmlformats.org/officeDocument/2006/relationships/hyperlink" Target="https://www.webull.com/help/faq/10832-All-About-Cash-Management" TargetMode="External" /><Relationship Id="rSourceJ172" Type="http://schemas.openxmlformats.org/officeDocument/2006/relationships/hyperlink" Target="https://www.webull.com/help/faq/11063-Benefits-with-Premium" TargetMode="External" /><Relationship Id="rSourceE173" Type="http://schemas.openxmlformats.org/officeDocument/2006/relationships/hyperlink" Target="https://www.webull.com/help/faq/11063-Benefits-with-Premium" TargetMode="External" /><Relationship Id="rSourceJ173" Type="http://schemas.openxmlformats.org/officeDocument/2006/relationships/hyperlink" Target="https://www.webull.com/help/faq/11064-Subscription-and-Fees" TargetMode="External" /><Relationship Id="rSourceE174" Type="http://schemas.openxmlformats.org/officeDocument/2006/relationships/hyperlink" Target="https://www.webull.com/help/faq/1027-How-to-roll-over-my-401-k-to-a-Webull-IRA" TargetMode="External" /><Relationship Id="rSourceE175" Type="http://schemas.openxmlformats.org/officeDocument/2006/relationships/hyperlink" Target="https://www.webull.com/help/faq/1085-Roth-IRA-Conversions" TargetMode="External" /><Relationship Id="rSourceE176" Type="http://schemas.openxmlformats.org/officeDocument/2006/relationships/hyperlink" Target="https://www.webull.com/help/faq/10759-Recurring-Investment" TargetMode="External" /><Relationship Id="rSourceE177" Type="http://schemas.openxmlformats.org/officeDocument/2006/relationships/hyperlink" Target="https://www.webull.com/help/faq/10759-Recurring-Investment" TargetMode="External" /><Relationship Id="rSourceE178" Type="http://schemas.openxmlformats.org/officeDocument/2006/relationships/hyperlink" Target="https://www.webull.com/help/faq/11130-Dividend-Reinvestment-Program-DRIP" TargetMode="External" /><Relationship Id="rSourceE179" Type="http://schemas.openxmlformats.org/officeDocument/2006/relationships/hyperlink" Target="https://www.webull.com/help/faq/11011-Trading-in-an-IRA" TargetMode="External" /><Relationship Id="rSourceE180" Type="http://schemas.openxmlformats.org/officeDocument/2006/relationships/hyperlink" Target="https://www.webull.com/help/faq/11094-Getting-Started-with-Crypto-Trading" TargetMode="External" /><Relationship Id="rSourceJ180" Type="http://schemas.openxmlformats.org/officeDocument/2006/relationships/hyperlink" Target="https://www.webull.com/help/faq/11011-Trading-in-an-IRA" TargetMode="External" /><Relationship Id="rSourceE181" Type="http://schemas.openxmlformats.org/officeDocument/2006/relationships/hyperlink" Target="https://www.webull.com/hc/faq/8" TargetMode="External" /><Relationship Id="rSourceE182" Type="http://schemas.openxmlformats.org/officeDocument/2006/relationships/hyperlink" Target="https://www.webull.com/help/faq/11023" TargetMode="External" /><Relationship Id="rSourceJ183" Type="http://schemas.openxmlformats.org/officeDocument/2006/relationships/hyperlink" Target="https://www.webull.com/hc/faq/8" TargetMode="External" /><Relationship Id="rSourceE184" Type="http://schemas.openxmlformats.org/officeDocument/2006/relationships/hyperlink" Target="https://www.sofi.com/wealth/assets/documents/sofi-invest-fee-schedule.pdf" TargetMode="External" /><Relationship Id="rSourceE185" Type="http://schemas.openxmlformats.org/officeDocument/2006/relationships/hyperlink" Target="https://www.sofi.com/wealth/assets/documents/sofi-invest-fee-schedule.pdf" TargetMode="External" /><Relationship Id="rSourceE186" Type="http://schemas.openxmlformats.org/officeDocument/2006/relationships/hyperlink" Target="https://support.sofi.com/hc/en-us/articles/18418252753805-How-does-the-brokerage-cash-sweep-program-work" TargetMode="External" /><Relationship Id="rSourceE187" Type="http://schemas.openxmlformats.org/officeDocument/2006/relationships/hyperlink" Target="https://www.sofi.com/iramatchterms/" TargetMode="External" /><Relationship Id="rSourceE188" Type="http://schemas.openxmlformats.org/officeDocument/2006/relationships/hyperlink" Target="https://www.sofi.com/iramatchterms/" TargetMode="External" /><Relationship Id="rSourceE189" Type="http://schemas.openxmlformats.org/officeDocument/2006/relationships/hyperlink" Target="https://support.sofi.com/hc/en-us/articles/360049173071-Does-SoFi-offer-SoFi-Traditional-IRA-conversion-to-SoFi-Roth-IRA" TargetMode="External" /><Relationship Id="rSourceE190" Type="http://schemas.openxmlformats.org/officeDocument/2006/relationships/hyperlink" Target="https://support.sofi.com/hc/en-us/articles/9509767774221-Types-of-Investments-with-SoFi-Invest" TargetMode="External" /><Relationship Id="rSourceE191" Type="http://schemas.openxmlformats.org/officeDocument/2006/relationships/hyperlink" Target="https://support.sofi.com/hc/en-us/articles/360050861252-Will-my-automated-funding-into-my-IRA-account-automatically-stop-once-I-reach-the-contribution-limit" TargetMode="External" /><Relationship Id="rSourceE192" Type="http://schemas.openxmlformats.org/officeDocument/2006/relationships/hyperlink" Target="https://support.sofi.com/hc/en-us/articles/360047369652-What-account-types-are-eligible-for-dividend-reinvestment-DRIP" TargetMode="External" /><Relationship Id="rSourceE193" Type="http://schemas.openxmlformats.org/officeDocument/2006/relationships/hyperlink" Target="https://support.sofi.com/hc/en-us/articles/10703655803021-Are-options-available-in-IRA-accounts" TargetMode="External" /><Relationship Id="rSourceE194" Type="http://schemas.openxmlformats.org/officeDocument/2006/relationships/hyperlink" Target="https://support.sofi.com/hc/en-us/articles/41377767038477-How-do-I-buy-crypto" TargetMode="External" /><Relationship Id="rSourceE195" Type="http://schemas.openxmlformats.org/officeDocument/2006/relationships/hyperlink" Target="https://support.sofi.com/hc/en-us/articles/360049173151-Does-SoFi-offer-custodial-Roth-IRA-accounts" TargetMode="External" /><Relationship Id="rSourceE196" Type="http://schemas.openxmlformats.org/officeDocument/2006/relationships/hyperlink" Target="https://support.sofi.com/hc/en-us/articles/360043225992-What-happens-if-I-contribute-more-than-is-allowed-in-a-given-tax-year-to-my-IRA" TargetMode="External" /><Relationship Id="rSourceE197" Type="http://schemas.openxmlformats.org/officeDocument/2006/relationships/hyperlink" Target="https://support.sofi.com/hc/en-us/articles/360050521432-Does-SoFi-Invest-support-inherited-IRAs" TargetMode="External" /><Relationship Id="rSourceE198" Type="http://schemas.openxmlformats.org/officeDocument/2006/relationships/hyperlink" Target="https://help.m1.com/en/articles/9332134-ira-faq" TargetMode="External" /><Relationship Id="rSourceJ198" Type="http://schemas.openxmlformats.org/officeDocument/2006/relationships/hyperlink" Target="https://m1-production-agreements.s3.us-east-1.amazonaws.com/documents/Miscellaneous_Fees.pdf" TargetMode="External" /><Relationship Id="rSourceE199" Type="http://schemas.openxmlformats.org/officeDocument/2006/relationships/hyperlink" Target="https://m1-production-agreements.s3.us-east-1.amazonaws.com/documents/Miscellaneous_Fees.pdf" TargetMode="External" /><Relationship Id="rSourceJ199" Type="http://schemas.openxmlformats.org/officeDocument/2006/relationships/hyperlink" Target="https://help.m1.com/en/articles/9332008-how-to-transfer-accounts-out-of-m1" TargetMode="External" /><Relationship Id="rSourceE200" Type="http://schemas.openxmlformats.org/officeDocument/2006/relationships/hyperlink" Target="https://help.m1.com/en/articles/9332250-m1-high-yield-cash-account-faq" TargetMode="External" /><Relationship Id="rSourceJ200" Type="http://schemas.openxmlformats.org/officeDocument/2006/relationships/hyperlink" Target="https://help.m1.com/en/articles/9437743-dividend-handling" TargetMode="External" /><Relationship Id="rSourceE201" Type="http://schemas.openxmlformats.org/officeDocument/2006/relationships/hyperlink" Target="https://help.m1.com/en/articles/9331990-promotions-referrals-faq" TargetMode="External" /><Relationship Id="rSourceE202" Type="http://schemas.openxmlformats.org/officeDocument/2006/relationships/hyperlink" Target="https://help.m1.com/en/articles/9332015-how-to-rollover-a-401-k-to-an-m1-ira" TargetMode="External" /><Relationship Id="rSourceE203" Type="http://schemas.openxmlformats.org/officeDocument/2006/relationships/hyperlink" Target="https://help.m1.com/en/articles/9332148-ira-conversions" TargetMode="External" /><Relationship Id="rSourceE204" Type="http://schemas.openxmlformats.org/officeDocument/2006/relationships/hyperlink" Target="https://help.m1.com/en/articles/9332086-explanation-of-fractional-shares-at-m1" TargetMode="External" /><Relationship Id="rSourceJ204" Type="http://schemas.openxmlformats.org/officeDocument/2006/relationships/hyperlink" Target="https://m1.com/invest/retirement/" TargetMode="External" /><Relationship Id="rSourceE205" Type="http://schemas.openxmlformats.org/officeDocument/2006/relationships/hyperlink" Target="https://help.m1.com/en/articles/9332100-using-auto-invest-on-m1" TargetMode="External" /><Relationship Id="rSourceJ205" Type="http://schemas.openxmlformats.org/officeDocument/2006/relationships/hyperlink" Target="https://m1.com/invest/retirement/" TargetMode="External" /><Relationship Id="rSourceE206" Type="http://schemas.openxmlformats.org/officeDocument/2006/relationships/hyperlink" Target="https://help.m1.com/en/articles/9437743-dividend-handling" TargetMode="External" /><Relationship Id="rSourceE207" Type="http://schemas.openxmlformats.org/officeDocument/2006/relationships/hyperlink" Target="https://help.m1.com/en/articles/9332049-securities-supported-on-m1" TargetMode="External" /><Relationship Id="rSourceE208" Type="http://schemas.openxmlformats.org/officeDocument/2006/relationships/hyperlink" Target="https://m1.com/invest/retirement/" TargetMode="External" /><Relationship Id="rSourceJ208" Type="http://schemas.openxmlformats.org/officeDocument/2006/relationships/hyperlink" Target="https://help.m1.com/en/articles/9332049-securities-supported-on-m1" TargetMode="External" /><Relationship Id="rSourceE209" Type="http://schemas.openxmlformats.org/officeDocument/2006/relationships/hyperlink" Target="https://help.m1.com/en/articles/9332074-open-an-m1-custodial-account-utma-ugma" TargetMode="External" /><Relationship Id="rSourceJ209" Type="http://schemas.openxmlformats.org/officeDocument/2006/relationships/hyperlink" Target="https://m1.com/invest/retirement/" TargetMode="External" /><Relationship Id="rSourceE210" Type="http://schemas.openxmlformats.org/officeDocument/2006/relationships/hyperlink" Target="https://help.m1.com/en/articles/9332146-all-about-ira-overcontributions" TargetMode="External" /><Relationship Id="rSourceJ210" Type="http://schemas.openxmlformats.org/officeDocument/2006/relationships/hyperlink" Target="https://help.m1.com/en/articles/9332149-ira-recharacterization" TargetMode="External" /><Relationship Id="rSourceE211" Type="http://schemas.openxmlformats.org/officeDocument/2006/relationships/hyperlink" Target="https://help.m1.com/en/articles/9332072-open-an-inherited-ira-at-m1" TargetMode="External" /><Relationship Id="rSourceE212" Type="http://schemas.openxmlformats.org/officeDocument/2006/relationships/hyperlink" Target="https://public.com/disclosures/fee-schedule" TargetMode="External" /><Relationship Id="rSourceE213" Type="http://schemas.openxmlformats.org/officeDocument/2006/relationships/hyperlink" Target="https://public.com/disclosures/fee-schedule" TargetMode="External" /><Relationship Id="rSourceE214" Type="http://schemas.openxmlformats.org/officeDocument/2006/relationships/hyperlink" Target="https://help.public.com/en/articles/8707990-how-do-i-earn-interest" TargetMode="External" /><Relationship Id="rSourceE215" Type="http://schemas.openxmlformats.org/officeDocument/2006/relationships/hyperlink" Target="https://public.com/disclosures/matchprogram" TargetMode="External" /><Relationship Id="rSourceJ215" Type="http://schemas.openxmlformats.org/officeDocument/2006/relationships/hyperlink" Target="https://public.com/ira" TargetMode="External" /><Relationship Id="rSourceE216" Type="http://schemas.openxmlformats.org/officeDocument/2006/relationships/hyperlink" Target="https://public.com/ira" TargetMode="External" /><Relationship Id="rSourceJ216" Type="http://schemas.openxmlformats.org/officeDocument/2006/relationships/hyperlink" Target="https://public.com/disclosures/matchprogram" TargetMode="External" /><Relationship Id="rSourceE217" Type="http://schemas.openxmlformats.org/officeDocument/2006/relationships/hyperlink" Target="https://help.public.com/en/articles/12634038-how-can-i-complete-a-backdoor-roth-ira-conversion" TargetMode="External" /><Relationship Id="rSourceE218" Type="http://schemas.openxmlformats.org/officeDocument/2006/relationships/hyperlink" Target="https://public.com/ira" TargetMode="External" /><Relationship Id="rSourceJ218" Type="http://schemas.openxmlformats.org/officeDocument/2006/relationships/hyperlink" Target="https://help.public.com/en/articles/1694953-what-is-the-minimum-amount-to-invest-in-stock" TargetMode="External" /><Relationship Id="rSourceE219" Type="http://schemas.openxmlformats.org/officeDocument/2006/relationships/hyperlink" Target="https://public.com/ira" TargetMode="External" /><Relationship Id="rSourceJ219" Type="http://schemas.openxmlformats.org/officeDocument/2006/relationships/hyperlink" Target="https://public.com/disclosures/fee-schedule" TargetMode="External" /><Relationship Id="rSourceE220" Type="http://schemas.openxmlformats.org/officeDocument/2006/relationships/hyperlink" Target="https://help.public.com/en/articles/2670734-how-do-i-set-up-automatic-dividend-reinvestment" TargetMode="External" /><Relationship Id="rSourceE221" Type="http://schemas.openxmlformats.org/officeDocument/2006/relationships/hyperlink" Target="https://help.public.com/en/articles/11879527-can-i-trade-options-in-my-ira" TargetMode="External" /><Relationship Id="rSourceE222" Type="http://schemas.openxmlformats.org/officeDocument/2006/relationships/hyperlink" Target="https://public.com/disclosures/fee-schedule" TargetMode="External" /><Relationship Id="rSourceE223" Type="http://schemas.openxmlformats.org/officeDocument/2006/relationships/hyperlink" Target="https://help.public.com/en/articles/4665737-does-public-offer-custodial-accounts" TargetMode="External" /><Relationship Id="rSourceE224" Type="http://schemas.openxmlformats.org/officeDocument/2006/relationships/hyperlink" Target="https://help.public.com/en/articles/12633687-how-do-i-remove-an-excess-contribution-from-my-ira" TargetMode="External" /><Relationship Id="rSourceE225" Type="http://schemas.openxmlformats.org/officeDocument/2006/relationships/hyperlink" Target="https://help.public.com/en/articles/9682872-losing-a-loved-one" TargetMode="External" /><Relationship Id="rSourceE226" Type="http://schemas.openxmlformats.org/officeDocument/2006/relationships/hyperlink" Target="https://www.stash.com/retire" TargetMode="External" /><Relationship Id="rSourceJ226" Type="http://schemas.openxmlformats.org/officeDocument/2006/relationships/hyperlink" Target="https://www.stash.com/learn/faq-retirement-portfolio/" TargetMode="External" /><Relationship Id="rSourceE227" Type="http://schemas.openxmlformats.org/officeDocument/2006/relationships/hyperlink" Target="https://www.stash.com/learn/acat-transfer" TargetMode="External" /><Relationship Id="rSourceE228" Type="http://schemas.openxmlformats.org/officeDocument/2006/relationships/hyperlink" Target="https://www.stash.com/invest" TargetMode="External" /><Relationship Id="rSourceE229" Type="http://schemas.openxmlformats.org/officeDocument/2006/relationships/hyperlink" Target="https://cdn.stash.com/disclosures/IRA-Match-Terms-and-Conditions.pdf" TargetMode="External" /><Relationship Id="rSourceJ229" Type="http://schemas.openxmlformats.org/officeDocument/2006/relationships/hyperlink" Target="https://www.stash.com/learn/faq-retirement-portfolio/" TargetMode="External" /><Relationship Id="rSourceE230" Type="http://schemas.openxmlformats.org/officeDocument/2006/relationships/hyperlink" Target="https://www.stash.com/learn/faq-retirement-portfolio/" TargetMode="External" /><Relationship Id="rSourceJ230" Type="http://schemas.openxmlformats.org/officeDocument/2006/relationships/hyperlink" Target="https://www.stash.com/retire" TargetMode="External" /><Relationship Id="rSourceE231" Type="http://schemas.openxmlformats.org/officeDocument/2006/relationships/hyperlink" Target="https://www.stash.com/learn/faq-retirement-portfolio/" TargetMode="External" /><Relationship Id="rSourceE232" Type="http://schemas.openxmlformats.org/officeDocument/2006/relationships/hyperlink" Target="https://www.stash.com/invest" TargetMode="External" /><Relationship Id="rSourceJ232" Type="http://schemas.openxmlformats.org/officeDocument/2006/relationships/hyperlink" Target="https://www.stash.com/learn/faq-retirement-portfolio/" TargetMode="External" /><Relationship Id="rSourceE233" Type="http://schemas.openxmlformats.org/officeDocument/2006/relationships/hyperlink" Target="https://www.stash.com/learn/auto-stash-settings" TargetMode="External" /><Relationship Id="rSourceE234" Type="http://schemas.openxmlformats.org/officeDocument/2006/relationships/hyperlink" Target="https://www.stash.com/learn/faq-dividends/" TargetMode="External" /><Relationship Id="rSourceE235" Type="http://schemas.openxmlformats.org/officeDocument/2006/relationships/hyperlink" Target="https://www.stash.com/learn/faq-retirement-portfolio/" TargetMode="External" /><Relationship Id="rSourceJ235" Type="http://schemas.openxmlformats.org/officeDocument/2006/relationships/hyperlink" Target="https://www.stash.com/retire" TargetMode="External" /><Relationship Id="rSourceE236" Type="http://schemas.openxmlformats.org/officeDocument/2006/relationships/hyperlink" Target="https://www.stash.com/invest" TargetMode="External" /><Relationship Id="rSourceJ236" Type="http://schemas.openxmlformats.org/officeDocument/2006/relationships/hyperlink" Target="https://www.stash.com/learn/faq-retirement-portfolio/" TargetMode="External" /><Relationship Id="rSourceE237" Type="http://schemas.openxmlformats.org/officeDocument/2006/relationships/hyperlink" Target="https://www.stash.com/invest" TargetMode="External" /><Relationship Id="rSourceJ237" Type="http://schemas.openxmlformats.org/officeDocument/2006/relationships/hyperlink" Target="https://www.stash.com/learn/faq-retirement-portfolio/" TargetMode="External" /><Relationship Id="rSourceE238" Type="http://schemas.openxmlformats.org/officeDocument/2006/relationships/hyperlink" Target="https://www.stash.com/learn/faq-retirement-portfolio/" TargetMode="External" /><Relationship Id="rSourceJ238" Type="http://schemas.openxmlformats.org/officeDocument/2006/relationships/hyperlink" Target="https://www.stash.com/disclosurelibrary" TargetMode="External" /><Relationship Id="rSourceE239" Type="http://schemas.openxmlformats.org/officeDocument/2006/relationships/hyperlink" Target="https://www.stash.com/learn/faq-retirement-portfolio/" TargetMode="External" /><Relationship Id="rSourceE240" Type="http://schemas.openxmlformats.org/officeDocument/2006/relationships/hyperlink" Target="https://www.acorns.com/pricing/" TargetMode="External" /><Relationship Id="rSourceJ240" Type="http://schemas.openxmlformats.org/officeDocument/2006/relationships/hyperlink" Target="https://www.acorns.com/later/" TargetMode="External" /><Relationship Id="rSourceE241" Type="http://schemas.openxmlformats.org/officeDocument/2006/relationships/hyperlink" Target="https://www.acorns.com/program-agreement/" TargetMode="External" /><Relationship Id="rSourceE242" Type="http://schemas.openxmlformats.org/officeDocument/2006/relationships/hyperlink" Target="https://www.acorns.com/program-agreement/" TargetMode="External" /><Relationship Id="rSourceE243" Type="http://schemas.openxmlformats.org/officeDocument/2006/relationships/hyperlink" Target="https://www.acorns.com/later-match-terms/" TargetMode="External" /><Relationship Id="rSourceJ243" Type="http://schemas.openxmlformats.org/officeDocument/2006/relationships/hyperlink" Target="https://www.acorns.com/pricing/" TargetMode="External" /><Relationship Id="rSourceE244" Type="http://schemas.openxmlformats.org/officeDocument/2006/relationships/hyperlink" Target="https://www.acorns.com/later/" TargetMode="External" /><Relationship Id="rSourceE245" Type="http://schemas.openxmlformats.org/officeDocument/2006/relationships/hyperlink" Target="https://www.acorns.com/program-agreement/" TargetMode="External" /><Relationship Id="rSourceJ245" Type="http://schemas.openxmlformats.org/officeDocument/2006/relationships/hyperlink" Target="https://www.acorns.com/later/" TargetMode="External" /><Relationship Id="rSourceE246" Type="http://schemas.openxmlformats.org/officeDocument/2006/relationships/hyperlink" Target="https://www.acorns.com/program-agreement/" TargetMode="External" /><Relationship Id="rSourceJ246" Type="http://schemas.openxmlformats.org/officeDocument/2006/relationships/hyperlink" Target="https://www.acorns.com/later/" TargetMode="External" /><Relationship Id="rSourceE247" Type="http://schemas.openxmlformats.org/officeDocument/2006/relationships/hyperlink" Target="https://www.acorns.com/later/" TargetMode="External" /><Relationship Id="rSourceJ247" Type="http://schemas.openxmlformats.org/officeDocument/2006/relationships/hyperlink" Target="https://www.acorns.com/program-agreement/" TargetMode="External" /><Relationship Id="rSourceE248" Type="http://schemas.openxmlformats.org/officeDocument/2006/relationships/hyperlink" Target="https://www.acorns.com/program-agreement/" TargetMode="External" /><Relationship Id="rSourceE249" Type="http://schemas.openxmlformats.org/officeDocument/2006/relationships/hyperlink" Target="https://www.acorns.com/program-agreement/" TargetMode="External" /><Relationship Id="rSourceJ249" Type="http://schemas.openxmlformats.org/officeDocument/2006/relationships/hyperlink" Target="https://www.acorns.com/later/" TargetMode="External" /><Relationship Id="rSourceE250" Type="http://schemas.openxmlformats.org/officeDocument/2006/relationships/hyperlink" Target="https://www.acorns.com/program-agreement/" TargetMode="External" /><Relationship Id="rSourceJ250" Type="http://schemas.openxmlformats.org/officeDocument/2006/relationships/hyperlink" Target="https://www.acorns.com/later/" TargetMode="External" /><Relationship Id="rSourceE251" Type="http://schemas.openxmlformats.org/officeDocument/2006/relationships/hyperlink" Target="https://www.acorns.com/program-agreement/" TargetMode="External" /><Relationship Id="rSourceJ251" Type="http://schemas.openxmlformats.org/officeDocument/2006/relationships/hyperlink" Target="https://www.acorns.com/later/" TargetMode="External" /><Relationship Id="rSourceE252" Type="http://schemas.openxmlformats.org/officeDocument/2006/relationships/hyperlink" Target="https://www.acorns.com/program-agreement/" TargetMode="External" /><Relationship Id="rSourceE253" Type="http://schemas.openxmlformats.org/officeDocument/2006/relationships/hyperlink" Target="https://www.acorns.com/program-agreement/" TargetMode="External" /><Relationship Id="rSourceE254" Type="http://schemas.openxmlformats.org/officeDocument/2006/relationships/hyperlink" Target="https://tastytrade.com/learn/accounts/retirement-accounts/how-to-open-ira/" TargetMode="External" /><Relationship Id="rSourceJ254" Type="http://schemas.openxmlformats.org/officeDocument/2006/relationships/hyperlink" Target="https://support.tastytrade.com/support/s/solutions/articles/43000485188" TargetMode="External" /><Relationship Id="rSourceE255" Type="http://schemas.openxmlformats.org/officeDocument/2006/relationships/hyperlink" Target="https://support.tastytrade.com/support/s/solutions/articles/43000435397" TargetMode="External" /><Relationship Id="rSourceJ255" Type="http://schemas.openxmlformats.org/officeDocument/2006/relationships/hyperlink" Target="https://support.tastytrade.com/support/s/solutions/articles/43000485188" TargetMode="External" /><Relationship Id="rSourceE256" Type="http://schemas.openxmlformats.org/officeDocument/2006/relationships/hyperlink" Target="https://tastytrade.com/learn/accounts/retirement-accounts/how-to-open-ira/" TargetMode="External" /><Relationship Id="rSourceE257" Type="http://schemas.openxmlformats.org/officeDocument/2006/relationships/hyperlink" Target="https://tastytrade.com/referral/" TargetMode="External" /><Relationship Id="rSourceE258" Type="http://schemas.openxmlformats.org/officeDocument/2006/relationships/hyperlink" Target="https://support.tastytrade.com/support/s/solutions/articles/43000435194" TargetMode="External" /><Relationship Id="rSourceE259" Type="http://schemas.openxmlformats.org/officeDocument/2006/relationships/hyperlink" Target="https://support.tastytrade.com/support/s/solutions/articles/43000435262" TargetMode="External" /><Relationship Id="rSourceE260" Type="http://schemas.openxmlformats.org/officeDocument/2006/relationships/hyperlink" Target="https://support.tastytrade.com/support/s/solutions/articles/43000657855" TargetMode="External" /><Relationship Id="rSourceJ260" Type="http://schemas.openxmlformats.org/officeDocument/2006/relationships/hyperlink" Target="https://support.tastytrade.com/support/s/solutions/articles/Recurring-Investments" TargetMode="External" /><Relationship Id="rSourceE261" Type="http://schemas.openxmlformats.org/officeDocument/2006/relationships/hyperlink" Target="https://support.tastytrade.com/support/s/solutions/articles/Recurring-Investments" TargetMode="External" /><Relationship Id="rSourceE262" Type="http://schemas.openxmlformats.org/officeDocument/2006/relationships/hyperlink" Target="https://support.tastytrade.com/support/s/solutions/articles/43000651499" TargetMode="External" /><Relationship Id="rSourceE263" Type="http://schemas.openxmlformats.org/officeDocument/2006/relationships/hyperlink" Target="https://support.tastytrade.com/support/s/solutions/articles/43000435222" TargetMode="External" /><Relationship Id="rSourceJ263" Type="http://schemas.openxmlformats.org/officeDocument/2006/relationships/hyperlink" Target="https://tastytrade.com/learn/accounts/retirement-accounts/how-to-open-ira/" TargetMode="External" /><Relationship Id="rSourceE264" Type="http://schemas.openxmlformats.org/officeDocument/2006/relationships/hyperlink" Target="https://support.tastytrade.com/support/s/solutions/articles/43000435222" TargetMode="External" /><Relationship Id="rSourceE265" Type="http://schemas.openxmlformats.org/officeDocument/2006/relationships/hyperlink" Target="https://tastytrade.com/accounts/" TargetMode="External" /><Relationship Id="rSourceJ265" Type="http://schemas.openxmlformats.org/officeDocument/2006/relationships/hyperlink" Target="https://tastytrade.com/learn/accounts/retirement-accounts/what-is-an-ira/" TargetMode="External" /><Relationship Id="rSourceE266" Type="http://schemas.openxmlformats.org/officeDocument/2006/relationships/hyperlink" Target="https://support.tastytrade.com/support/s/solutions/articles/43000622193" TargetMode="External" /><Relationship Id="rSourceJ266" Type="http://schemas.openxmlformats.org/officeDocument/2006/relationships/hyperlink" Target="https://support.tastytrade.com/support/s/solutions/articles/43000622210" TargetMode="External" /><Relationship Id="rSourceE267" Type="http://schemas.openxmlformats.org/officeDocument/2006/relationships/hyperlink" Target="https://tastytrade.com/accounts/" TargetMode="External" /><Relationship Id="rSourceJ267" Type="http://schemas.openxmlformats.org/officeDocument/2006/relationships/hyperlink" Target="https://tastytrade.com/learn/accounts/retirement-accounts/what-is-an-ira/" TargetMode="External" /><Relationship Id="rSourceE268" Type="http://schemas.openxmlformats.org/officeDocument/2006/relationships/hyperlink" Target="https://cdn.tradestation.com/uploads/ira-distribution-form.pdf" TargetMode="External" /><Relationship Id="rSourceE269" Type="http://schemas.openxmlformats.org/officeDocument/2006/relationships/hyperlink" Target="https://cdn.tradestation.com/uploads/ira-distribution-form.pdf" TargetMode="External" /><Relationship Id="rSourceE273" Type="http://schemas.openxmlformats.org/officeDocument/2006/relationships/hyperlink" Target="https://cdn.tradestation.com/uploads/ira-distribution-form.pdf" TargetMode="External" /><Relationship Id="rSourceE277" Type="http://schemas.openxmlformats.org/officeDocument/2006/relationships/hyperlink" Target="https://cdn.tradestation.com/uploads/Equities-Custodial-Account-Application.pdf" TargetMode="External" /><Relationship Id="rSourceE279" Type="http://schemas.openxmlformats.org/officeDocument/2006/relationships/hyperlink" Target="https://cdn.tradestation.com/uploads/Equities-Custodial-Account-Application.pdf" TargetMode="External" /><Relationship Id="rSourceE280" Type="http://schemas.openxmlformats.org/officeDocument/2006/relationships/hyperlink" Target="https://cdn.tradestation.com/uploads/ira-distribution-form.pdf" TargetMode="External" /><Relationship Id="rSourceE281" Type="http://schemas.openxmlformats.org/officeDocument/2006/relationships/hyperlink" Target="https://cdn.tradestation.com/uploads/ira-distribution-form.pdf" TargetMode="External" /></Relationships>
</file>

<file path=xl/worksheets/_rels/sheet4.xml.rels><?xml version="1.0" encoding="utf-8"?><Relationships xmlns="http://schemas.openxmlformats.org/package/2006/relationships"><Relationship Type="http://schemas.openxmlformats.org/officeDocument/2006/relationships/comments" Target="/xl/comments2.xml" Id="R8ec406808ac746bf" /><Relationship Type="http://schemas.openxmlformats.org/officeDocument/2006/relationships/vmlDrawing" Target="/xl/drawings/vmldrawing2.vml" Id="R3bba6f4d6418465e" /><Relationship Id="rSourceI7" Type="http://schemas.openxmlformats.org/officeDocument/2006/relationships/hyperlink" Target="https://www.webull.com/help/faq/11063-Benefits-with-Premium" TargetMode="External" /><Relationship Id="rSourceI8" Type="http://schemas.openxmlformats.org/officeDocument/2006/relationships/hyperlink" Target="https://robinhood.com/us/en/support/articles/ira-match-faq/" TargetMode="External" /><Relationship Id="rSourceI9" Type="http://schemas.openxmlformats.org/officeDocument/2006/relationships/hyperlink" Target="https://cdn.stash.com/disclosures/IRA-Match-Terms-and-Conditions.pdf" TargetMode="External" /><Relationship Id="rSourceI10" Type="http://schemas.openxmlformats.org/officeDocument/2006/relationships/hyperlink" Target="https://www.acorns.com/later-match-terms/" TargetMode="External" /><Relationship Id="rSourceI11" Type="http://schemas.openxmlformats.org/officeDocument/2006/relationships/hyperlink" Target="https://www.sofi.com/iramatchterms/" TargetMode="External" /><Relationship Id="rSourceI12" Type="http://schemas.openxmlformats.org/officeDocument/2006/relationships/hyperlink" Target="https://public.com/disclosures/matchprogram" TargetMode="External" /><Relationship Id="rSourceI16" Type="http://schemas.openxmlformats.org/officeDocument/2006/relationships/hyperlink" Target="https://www.ally.com/go/invest/promotion/self-directed-IRA-promo/" TargetMode="External" /></Relationships>
</file>

<file path=xl/worksheets/_rels/sheet5.xml.rels>&#65279;<?xml version="1.0" encoding="utf-8"?><Relationships xmlns="http://schemas.openxmlformats.org/package/2006/relationships"><Relationship Type="http://schemas.openxmlformats.org/officeDocument/2006/relationships/drawing" Target="/xl/drawings/drawing2.xml" Id="Rbb0ab1a3e11c4605" /></Relationships>
</file>

<file path=xl/worksheets/sheet1.xml><?xml version="1.0" encoding="utf-8"?>
<x:worksheet xmlns:r="http://schemas.openxmlformats.org/officeDocument/2006/relationships" xmlns:x="http://schemas.openxmlformats.org/spreadsheetml/2006/main">
  <x:sheetViews>
    <x:sheetView showGridLines="0" tabSelected="1" workbookViewId="0"/>
  </x:sheetViews>
  <x:sheetFormatPr defaultRowHeight="14.5"/>
  <x:cols>
    <x:col min="1" max="1" width="3" customWidth="1"/>
    <x:col min="2" max="2" width="110" customWidth="1"/>
  </x:cols>
  <x:sheetData>
    <x:row r="2" ht="15" customHeight="1"/>
    <x:row r="3" ht="15" customHeight="1"/>
    <x:row r="4" ht="15" customHeight="1"/>
    <x:row r="5" ht="15" customHeight="1"/>
    <x:row r="6" ht="15" customHeight="1"/>
    <x:row r="7" ht="15" customHeight="1"/>
    <x:row r="8" ht="15" customHeight="1">
      <x:c r="B8" s="1" t="s">
        <x:v>0</x:v>
      </x:c>
    </x:row>
    <x:row r="9">
      <x:c r="B9" s="2" t="str">
        <x:v>20 custodians × 14 capabilities = 280 sourced cells. Platform category is separate, not an extra capability.</x:v>
      </x:c>
    </x:row>
    <x:row r="11">
      <x:c r="B11" s="3" t="s">
        <x:v>1</x:v>
      </x:c>
    </x:row>
    <x:row r="12">
      <x:c r="B12" s="4" t="str">
        <x:v>Matrix — 20×14 capability grid. Green = yes; amber = with caveats; red = explicit no; gray = unknown/not established.</x:v>
      </x:c>
    </x:row>
    <x:row r="13">
      <x:c r="B13" s="4" t="str">
        <x:v>Full Dataset — all 280 values, full detail, primary sources, confidence, check dates, source editions and dispositions. Filterable.</x:v>
      </x:c>
    </x:row>
    <x:row r="14">
      <x:c r="B14" s="4" t="str">
        <x:v>Match Math — six currently enrollable examples; gross less ONE year of the required subscription, with retention and payment conditions.</x:v>
      </x:c>
    </x:row>
    <x:row r="15">
      <x:c r="B15" s="4" t="str">
        <x:v>Charts — documented capability counts (not scores), sourced case-specific exit fees, and the six current match illustrations.</x:v>
      </x:c>
    </x:row>
    <x:row r="17">
      <x:c r="B17" s="3" t="s">
        <x:v>2</x:v>
      </x:c>
    </x:row>
    <x:row r="18">
      <x:c r="B18" s="4" t="str">
        <x:v>The source fields identify the pricing pages, fee schedules, help pages and agreements used for each scoped claim.</x:v>
      </x:c>
    </x:row>
    <x:row r="19">
      <x:c r="B19" s="4" t="str">
        <x:v>A source checked today can describe an older edition. See Full Dataset for check dates, publisher dates and limitations.</x:v>
      </x:c>
    </x:row>
    <x:row r="20">
      <x:c r="B20" s="4" t="str">
        <x:v>Unknown, conflicting, inaccessible or unpublished details stay explicit. They are not treated as No or as $0.</x:v>
      </x:c>
    </x:row>
    <x:row r="21">
      <x:c r="B21" s="4" t="s">
        <x:v>3</x:v>
      </x:c>
    </x:row>
    <x:row r="23">
      <x:c r="B23" s="3" t="s">
        <x:v>4</x:v>
      </x:c>
    </x:row>
    <x:row r="24" ht="36" customHeight="1">
      <x:c r="B24" s="78" t="str">
        <x:v>Base data checked October 4, 2026. J.P. Morgan offer rechecked October 7; all other 279 records retain their dates. Workbook revised October 7; not a blanket expert review.</x:v>
      </x:c>
    </x:row>
    <x:row r="25">
      <x:c r="B25" s="4" t="str">
        <x:v>Ally’s offer closed to new enrollment July 31, 2026; existing eligible enrollees have separate conditions. See the historical Match Math row.</x:v>
      </x:c>
    </x:row>
    <x:row r="26">
      <x:c r="B26" s="4" t="str">
        <x:v>Match amounts are conditional illustrations, not guaranteed profit. Fees may recur beyond year one, and repayment/holding terms matter.</x:v>
      </x:c>
    </x:row>
    <x:row r="28">
      <x:c r="B28" s="5" t="str">
        <x:v>Live article and dated change history: https://www.rothirahub.com/roth-ira-custodians/</x:v>
      </x:c>
    </x:row>
    <x:row r="30">
      <x:c r="B30" s="3" t="s">
        <x:v>5</x:v>
      </x:c>
    </x:row>
    <x:row r="31">
      <x:c r="B31" s="4" t="s">
        <x:v>6</x:v>
      </x:c>
    </x:row>
    <x:row r="32">
      <x:c r="B32" s="4" t="s">
        <x:v>7</x:v>
      </x:c>
    </x:row>
    <x:row r="33">
      <x:c r="B33" s="4" t="s">
        <x:v>8</x:v>
      </x:c>
    </x:row>
    <x:row r="35">
      <x:c r="B35" s="2" t="s">
        <x:v>9</x:v>
      </x:c>
    </x:row>
  </x:sheetData>
  <x:hyperlinks>
    <x:hyperlink ref="B28" r:id="rSourceB28"/>
  </x:hyperlinks>
  <x:pageMargins left="0.75" right="0.75" top="1" bottom="1" header="0.5" footer="0.5"/>
  <x:headerFooter>
    <x:oddFooter>&amp;C&amp;8 &amp;K777777© 2026 Certified SysAdmin LLC d/b/a RothIRAHub  ·  rothirahub.com/roth-ira-custodians  ·  workbook updated 2026-10-07; source dates vary</x:oddFooter>
  </x:headerFooter>
  <x:drawing r:id="Rdc0941cafda34c0a"/>
</x:worksheet>
</file>

<file path=xl/worksheets/sheet2.xml><?xml version="1.0" encoding="utf-8"?>
<x:worksheet xmlns:r="http://schemas.openxmlformats.org/officeDocument/2006/relationships" xmlns:x="http://schemas.openxmlformats.org/spreadsheetml/2006/main" xmlns:xr="http://schemas.microsoft.com/office/spreadsheetml/2014/revision">
  <x:sheetViews>
    <x:sheetView workbookViewId="0">
      <x:pane xSplit="1" ySplit="1" topLeftCell="B2" activePane="bottomRight" state="frozen"/>
      <x:selection pane="topRight"/>
      <x:selection pane="bottomLeft"/>
      <x:selection pane="bottomRight"/>
    </x:sheetView>
  </x:sheetViews>
  <x:sheetFormatPr defaultRowHeight="14.5"/>
  <x:cols>
    <x:col min="1" max="1" width="34" customWidth="1"/>
    <x:col min="2" max="15" width="26" customWidth="1"/>
  </x:cols>
  <x:sheetData>
    <x:row r="1" ht="30" customHeight="1">
      <x:c r="A1" s="6" t="str">
        <x:v>Custodian</x:v>
      </x:c>
      <x:c r="B1" s="7" t="str">
        <x:v>Minimum and account fees</x:v>
      </x:c>
      <x:c r="C1" s="7" t="str">
        <x:v>Transfer-out fee</x:v>
      </x:c>
      <x:c r="D1" s="7" t="str">
        <x:v>Idle-cash treatment</x:v>
      </x:c>
      <x:c r="E1" s="7" t="str">
        <x:v>IRA match or bonus</x:v>
      </x:c>
      <x:c r="F1" s="7" t="str">
        <x:v>401(k) rollover help</x:v>
      </x:c>
      <x:c r="G1" s="7" t="str">
        <x:v>Roth conversion route</x:v>
      </x:c>
      <x:c r="H1" s="7" t="str">
        <x:v>Fractional shares</x:v>
      </x:c>
      <x:c r="I1" s="7" t="str">
        <x:v>Automatic investing</x:v>
      </x:c>
      <x:c r="J1" s="7" t="str">
        <x:v>Dividend reinvestment</x:v>
      </x:c>
      <x:c r="K1" s="7" t="str">
        <x:v>Options in IRA</x:v>
      </x:c>
      <x:c r="L1" s="7" t="str">
        <x:v>Crypto in IRA</x:v>
      </x:c>
      <x:c r="M1" s="7" t="str">
        <x:v>Custodial Roth for a minor</x:v>
      </x:c>
      <x:c r="N1" s="7" t="str">
        <x:v>Excess-contribution correction route</x:v>
      </x:c>
      <x:c r="O1" s="7" t="str">
        <x:v>Inherited IRA opening route</x:v>
      </x:c>
    </x:row>
    <x:row r="2" ht="36" hidden="0" customHeight="1">
      <x:c r="A2" s="48" t="str">
        <x:v>Charles Schwab (Traditional brokerage)</x:v>
      </x:c>
      <x:c r="B2" s="43" t="str">
        <x:v>$0 minimum; $0 opening/maintenance fees</x:v>
      </x:c>
      <x:c r="C2" s="43" t="str">
        <x:v>$50 full asset transfer; $0 partial</x:v>
      </x:c>
      <x:c r="D2" s="43" t="str">
        <x:v>Eligibility-based cash feature: bank sweep or Schwab One Interest</x:v>
      </x:c>
      <x:c r="E2" s="44" t="str">
        <x:v>Unknown — IRA-only referral eligibility; no public contribution match established</x:v>
      </x:c>
      <x:c r="F2" s="45" t="str">
        <x:v>Online opening + Rollover Consultants</x:v>
      </x:c>
      <x:c r="G2" s="45" t="str">
        <x:v>Online IRA conversion; additional jurisdiction-specific steps may apply</x:v>
      </x:c>
      <x:c r="H2" s="44" t="str">
        <x:v>Unknown — IRA eligibility for published $1 stock/ETF fractionals</x:v>
      </x:c>
      <x:c r="I2" s="46" t="str">
        <x:v>Recurring purchases of eligible mutual funds already held</x:v>
      </x:c>
      <x:c r="J2" s="44" t="str">
        <x:v>Unknown — IRA-specific DRIP eligibility</x:v>
      </x:c>
      <x:c r="K2" s="46" t="str">
        <x:v>Approved IRA options, including limited-margin spreads</x:v>
      </x:c>
      <x:c r="L2" s="44" t="str">
        <x:v>Unknown — IRA-specific crypto-ETP access; brokerage individual coins unavailable</x:v>
      </x:c>
      <x:c r="M2" s="46" t="str">
        <x:v>Custodial Roth offered; paper application advertised</x:v>
      </x:c>
      <x:c r="N2" s="44" t="str">
        <x:v>Unknown — current excess/recharacterization form instructions and digital initiation</x:v>
      </x:c>
      <x:c r="O2" s="46" t="str">
        <x:v>Online inherited-IRA application advertised; paper alternative</x:v>
      </x:c>
    </x:row>
    <x:row r="3" ht="36" hidden="0" customHeight="1">
      <x:c r="A3" s="48" t="str">
        <x:v>Fidelity (Traditional brokerage)</x:v>
      </x:c>
      <x:c r="B3" s="43" t="str">
        <x:v>$0 opening minimum/routine account fee; residual-balance exception</x:v>
      </x:c>
      <x:c r="C3" s="44" t="str">
        <x:v>Unknown — current outgoing IRA transfer fee not cleanly established</x:v>
      </x:c>
      <x:c r="D3" s="43" t="str">
        <x:v>Eligible IRA core: retirement money-market option or eligible FDIC sweep</x:v>
      </x:c>
      <x:c r="E3" s="44" t="str">
        <x:v>Unknown — no public offer currently listed on checked offers page</x:v>
      </x:c>
      <x:c r="F3" s="45" t="str">
        <x:v>Online opening/initiation + rollover specialists</x:v>
      </x:c>
      <x:c r="G3" s="45" t="str">
        <x:v>Online Fidelity-held IRA conversion; other assets need additional steps</x:v>
      </x:c>
      <x:c r="H3" s="45" t="str">
        <x:v>Eligible IRA stock/ETF fractionals from $1</x:v>
      </x:c>
      <x:c r="I3" s="45" t="str">
        <x:v>Recurring stocks/ETFs/mutual funds; optional baskets $4.99/month</x:v>
      </x:c>
      <x:c r="J3" s="45" t="str">
        <x:v>Online dividend elections for eligible IRA positions</x:v>
      </x:c>
      <x:c r="K3" s="46" t="str">
        <x:v>Approved IRA options/spreads; $10,000 limited-margin minimum</x:v>
      </x:c>
      <x:c r="L3" s="46" t="str">
        <x:v>Separate Fidelity Crypto IRA in eligible states; linked brokerage IRA required</x:v>
      </x:c>
      <x:c r="M3" s="45" t="str">
        <x:v>Roth IRA for Kids; $0 opening minimum</x:v>
      </x:c>
      <x:c r="N3" s="45" t="str">
        <x:v>Published online return-of-excess and recharacterization routes</x:v>
      </x:c>
      <x:c r="O3" s="46" t="str">
        <x:v>Online inherited opening/death reporting; phone guidance recommended</x:v>
      </x:c>
    </x:row>
    <x:row r="4" ht="36" hidden="0" customHeight="1">
      <x:c r="A4" s="48" t="str">
        <x:v>Vanguard (Fund company / brokerage)</x:v>
      </x:c>
      <x:c r="B4" s="43" t="str">
        <x:v>$0 to open; $25/year service fee with stated waivers</x:v>
      </x:c>
      <x:c r="C4" s="43" t="str">
        <x:v>$100 full closure/outbound transfer; stated waivers</x:v>
      </x:c>
      <x:c r="D4" s="43" t="str">
        <x:v>Federal Money Market default; eligible Cash Deposit optional</x:v>
      </x:c>
      <x:c r="E4" s="44" t="str">
        <x:v>Unknown — no public IRA match established</x:v>
      </x:c>
      <x:c r="F4" s="45" t="str">
        <x:v>Online initiation; plan-dependent forms/checks and assistance</x:v>
      </x:c>
      <x:c r="G4" s="45" t="str">
        <x:v>Published online Vanguard-held IRA conversion</x:v>
      </x:c>
      <x:c r="H4" s="46" t="str">
        <x:v>Vanguard ETF fractions from $1 in IRAs; mutual funds separate</x:v>
      </x:c>
      <x:c r="I4" s="44" t="str">
        <x:v>Unknown — exact self-directed ETF recurring scope; IRA plans advertised</x:v>
      </x:c>
      <x:c r="J4" s="45" t="str">
        <x:v>Eligible securities/account dividend reinvestment without program commissions</x:v>
      </x:c>
      <x:c r="K4" s="46" t="str">
        <x:v>Approved IRA Levels 1–2: covered/protective, long options and CSPs</x:v>
      </x:c>
      <x:c r="L4" s="44" t="str">
        <x:v>Unknown — IRA-specific access to third-party crypto funds</x:v>
      </x:c>
      <x:c r="M4" s="45" t="str">
        <x:v>Custodial Roth offered; published online start</x:v>
      </x:c>
      <x:c r="N4" s="46" t="str">
        <x:v>Electronic excess process; recharacterization form or specialist</x:v>
      </x:c>
      <x:c r="O4" s="46" t="str">
        <x:v>Digital claim start for eligible named beneficiaries</x:v>
      </x:c>
    </x:row>
    <x:row r="5" ht="48" hidden="0" customHeight="1">
      <x:c r="A5" s="48" t="str">
        <x:v>E*TRADE (Traditional brokerage)</x:v>
      </x:c>
      <x:c r="B5" s="43" t="str">
        <x:v>$0 minimum; no annual fee</x:v>
      </x:c>
      <x:c r="C5" s="43" t="str">
        <x:v>$75 full transfer out</x:v>
      </x:c>
      <x:c r="D5" s="43" t="str">
        <x:v>Bank Deposit Program sweep; Self-Directed Roth IRAs explicitly eligible, subject to program terms</x:v>
      </x:c>
      <x:c r="E5" s="46" t="str">
        <x:v>Tiered new-money IRA bonus under RETIRE26 through 2026-10-31; not a percentage contribution match</x:v>
      </x:c>
      <x:c r="F5" s="46" t="str">
        <x:v>Online application + dedicated Retirement Specialists</x:v>
      </x:c>
      <x:c r="G5" s="45" t="str">
        <x:v>Yes — online self-service</x:v>
      </x:c>
      <x:c r="H5" s="44" t="str">
        <x:v>Unknown</x:v>
      </x:c>
      <x:c r="I5" s="46" t="str">
        <x:v>Yes — ETFs &amp; mutual funds, $25 minimum</x:v>
      </x:c>
      <x:c r="J5" s="44" t="str">
        <x:v>Unknown</x:v>
      </x:c>
      <x:c r="K5" s="46" t="str">
        <x:v>Yes - approved options, including spreads via limited-margin Roth IRA; no borrowing or naked strategies</x:v>
      </x:c>
      <x:c r="L5" s="46" t="str">
        <x:v>Crypto ETPs/ETFs, coin trusts and eligible futures in IRAs; spot trading uses a separate zerohash account</x:v>
      </x:c>
      <x:c r="M5" s="45" t="str">
        <x:v>Yes — IRA for Minors</x:v>
      </x:c>
      <x:c r="N5" s="46" t="str">
        <x:v>Excess removal via signed PDF/upload; recharacterization has published online submission</x:v>
      </x:c>
      <x:c r="O5" s="46" t="str">
        <x:v>Online application; existing E*TRADE inheritance starts by phone, external inherited transfer has online instructions</x:v>
      </x:c>
    </x:row>
    <x:row r="6" ht="48" hidden="0" customHeight="1">
      <x:c r="A6" s="48" t="str">
        <x:v>Merrill Edge (Bank-affiliated brokerage)</x:v>
      </x:c>
      <x:c r="B6" s="43" t="str">
        <x:v>$0 minimum; no annual fee listed</x:v>
      </x:c>
      <x:c r="C6" s="43" t="str">
        <x:v>$49.95 full transfer or IRA closeout, non-additive; $0 partial</x:v>
      </x:c>
      <x:c r="D6" s="43" t="str">
        <x:v>Bank deposit sweep (RASP)</x:v>
      </x:c>
      <x:c r="E6" s="46" t="str">
        <x:v>Tiered one-time new-money IRA reward up to $600 under 600ME; no ongoing contribution match published in checked offer</x:v>
      </x:c>
      <x:c r="F6" s="46" t="str">
        <x:v>Online IRA opening; request rollover from plan administrator with specialist assistance</x:v>
      </x:c>
      <x:c r="G6" s="46" t="str">
        <x:v>Conversion request via e-sign or PDF; phone assistance available</x:v>
      </x:c>
      <x:c r="H6" s="44" t="str">
        <x:v>Unknown</x:v>
      </x:c>
      <x:c r="I6" s="44" t="str">
        <x:v>Unknown</x:v>
      </x:c>
      <x:c r="J6" s="44" t="str">
        <x:v>Unknown</x:v>
      </x:c>
      <x:c r="K6" s="46" t="str">
        <x:v>Yes — limited strategies</x:v>
      </x:c>
      <x:c r="L6" s="44" t="str">
        <x:v>Unknown</x:v>
      </x:c>
      <x:c r="M6" s="44" t="str">
        <x:v>Unknown</x:v>
      </x:c>
      <x:c r="N6" s="46" t="str">
        <x:v>Written authorization required for excess return; recharacterization form published; online alternatives not verified</x:v>
      </x:c>
      <x:c r="O6" s="44" t="str">
        <x:v>Unknown</x:v>
      </x:c>
    </x:row>
    <x:row r="7" ht="84" hidden="0" customHeight="1">
      <x:c r="A7" s="48" t="str">
        <x:v>J.P. Morgan Self-Directed Investing (Bank-affiliated brokerage)</x:v>
      </x:c>
      <x:c r="B7" s="43" t="str">
        <x:v>$0 opening minimum; no annual/maintenance/inactivity fee listed in current SDI schedule</x:v>
      </x:c>
      <x:c r="C7" s="43" t="str">
        <x:v>$75 full account transfer or termination; no partial-transfer fee published</x:v>
      </x:c>
      <x:c r="D7" s="44" t="str">
        <x:v>Unknown</x:v>
      </x:c>
      <x:c r="E7" s="46" t="str">
        <x:v>Tiered first-account IRA bonus up to $1,000; offer-page opening deadline 2027-01-21; no recurring contribution match published in this checked signup offer</x:v>
      </x:c>
      <x:c r="F7" s="46" t="str">
        <x:v>Supported; customer contacts plan administrator — no fee; checks by mail, branch, or mobile deposit</x:v>
      </x:c>
      <x:c r="G7" s="46" t="str">
        <x:v>Pen-signed conversion form with mail/secure upload; fully self-service alternative not verified</x:v>
      </x:c>
      <x:c r="H7" s="46" t="str">
        <x:v>Yes - eligible fractional stock/ETF purchases in Roth IRA from $5; eligible universe varies</x:v>
      </x:c>
      <x:c r="I7" s="46" t="str">
        <x:v>Yes - mutual-fund recurring purchases in Self-Directed IRAs; stock/ETF IRA recurrence not verified</x:v>
      </x:c>
      <x:c r="J7" s="45" t="str">
        <x:v>Yes — account-level or per-position reinvestment</x:v>
      </x:c>
      <x:c r="K7" s="46" t="str">
        <x:v>Yes — Levels 1–2 (covered calls, cash-secured/protective puts, long calls/puts); no spreads</x:v>
      </x:c>
      <x:c r="L7" s="46" t="str">
        <x:v>Eligible crypto ETFs available in Self-Directed IRAs; no direct individual crypto on SDI platform</x:v>
      </x:c>
      <x:c r="M7" s="44" t="str">
        <x:v>Unknown</x:v>
      </x:c>
      <x:c r="N7" s="44" t="str">
        <x:v>Unknown</x:v>
      </x:c>
      <x:c r="O7" s="44" t="str">
        <x:v>Unknown</x:v>
      </x:c>
    </x:row>
    <x:row r="8" ht="48" hidden="0" customHeight="1">
      <x:c r="A8" s="48" t="str">
        <x:v>Wells Fargo (Bank-affiliated brokerage)</x:v>
      </x:c>
      <x:c r="B8" s="43" t="str">
        <x:v>$0 opening minimum; no annual account fee listed in current WellsTrade service schedule</x:v>
      </x:c>
      <x:c r="C8" s="43" t="str">
        <x:v>$49.95 outgoing transfer; IRA termination charge/waivers listed separately - stacking not established</x:v>
      </x:c>
      <x:c r="D8" s="43" t="str">
        <x:v>Bank Deposit Sweep through affiliated program banks for eligible IRA cash; program terms apply</x:v>
      </x:c>
      <x:c r="E8" s="44" t="str">
        <x:v>Unknown</x:v>
      </x:c>
      <x:c r="F8" s="46" t="str">
        <x:v>Phone-guided; dedicated Rapid Rollover team</x:v>
      </x:c>
      <x:c r="G8" s="46" t="str">
        <x:v>Phone + paperwork (documented email/fax/mail route)</x:v>
      </x:c>
      <x:c r="H8" s="46" t="str">
        <x:v>Yes — Stock Fractions (mobile app only)</x:v>
      </x:c>
      <x:c r="I8" s="44" t="str">
        <x:v>Unknown</x:v>
      </x:c>
      <x:c r="J8" s="44" t="str">
        <x:v>Unknown</x:v>
      </x:c>
      <x:c r="K8" s="46" t="str">
        <x:v>Yes — approval level detail not published</x:v>
      </x:c>
      <x:c r="L8" s="44" t="str">
        <x:v>Unknown</x:v>
      </x:c>
      <x:c r="M8" s="44" t="str">
        <x:v>Unknown</x:v>
      </x:c>
      <x:c r="N8" s="44" t="str">
        <x:v>Unknown</x:v>
      </x:c>
      <x:c r="O8" s="46" t="str">
        <x:v>Phone-assisted inherited IRA opening is the published route; no self-service online route verified</x:v>
      </x:c>
    </x:row>
    <x:row r="9" ht="24" hidden="0" customHeight="1">
      <x:c r="A9" s="48" t="str">
        <x:v>Ally Invest (Bank brokerage)</x:v>
      </x:c>
      <x:c r="B9" s="43" t="str">
        <x:v>$0 self-directed minimum; no annual IRA fee</x:v>
      </x:c>
      <x:c r="C9" s="43" t="str">
        <x:v>$50 transfer; $25 IRA closure when applicable</x:v>
      </x:c>
      <x:c r="D9" s="43" t="str">
        <x:v>Free credit; separate elective bank-sweep terms</x:v>
      </x:c>
      <x:c r="E9" s="43" t="str">
        <x:v>3.5% offer closed to new enrollment</x:v>
      </x:c>
      <x:c r="F9" s="46" t="str">
        <x:v>Online opening; old-provider rollover coordination</x:v>
      </x:c>
      <x:c r="G9" s="44" t="str">
        <x:v>Current self-service conversion route not confirmed</x:v>
      </x:c>
      <x:c r="H9" s="46" t="str">
        <x:v>DRIP fractions confirmed; new fractional buys unconfirmed</x:v>
      </x:c>
      <x:c r="I9" s="46" t="str">
        <x:v>Recurring IRA cash funding</x:v>
      </x:c>
      <x:c r="J9" s="45" t="str">
        <x:v>Dividend reinvestment for eligible investments</x:v>
      </x:c>
      <x:c r="K9" s="46" t="str">
        <x:v>IRA options through Level 3, subject to approval</x:v>
      </x:c>
      <x:c r="L9" s="44" t="str">
        <x:v>IRA crypto availability not confirmed</x:v>
      </x:c>
      <x:c r="M9" s="44" t="str">
        <x:v>Minor Roth product/opening not confirmed</x:v>
      </x:c>
      <x:c r="N9" s="46" t="str">
        <x:v>IRA corrective form submission</x:v>
      </x:c>
      <x:c r="O9" s="44" t="str">
        <x:v>Inherited IRA online workflow not confirmed</x:v>
      </x:c>
    </x:row>
    <x:row r="10" ht="36" hidden="0" customHeight="1">
      <x:c r="A10" s="48" t="str">
        <x:v>Interactive Brokers (Traditional brokerage)</x:v>
      </x:c>
      <x:c r="B10" s="43" t="str">
        <x:v>$0 IRA deposit minimum; $0 published inactivity fee</x:v>
      </x:c>
      <x:c r="C10" s="43" t="str">
        <x:v>$0 IBKR outgoing IRA ACATS charge, full or partial</x:v>
      </x:c>
      <x:c r="D10" s="43" t="str">
        <x:v>Conditional broker-cash interest; eligible IRA optional bank sweep</x:v>
      </x:c>
      <x:c r="E10" s="44" t="str">
        <x:v>Unknown — no public IRA match established</x:v>
      </x:c>
      <x:c r="F10" s="45" t="str">
        <x:v>Online plan-letter/initiation; plan forms/checks still apply</x:v>
      </x:c>
      <x:c r="G10" s="45" t="str">
        <x:v>Published full/partial online IRA conversion</x:v>
      </x:c>
      <x:c r="H10" s="45" t="str">
        <x:v>Eligible IRA fractionals with entity/security/permission conditions</x:v>
      </x:c>
      <x:c r="I10" s="45" t="str">
        <x:v>Eligible stock/ETF Recurring Investments with fractional permission</x:v>
      </x:c>
      <x:c r="J10" s="45" t="str">
        <x:v>IRA explicitly eligible for commission-bearing DRIP</x:v>
      </x:c>
      <x:c r="K10" s="46" t="str">
        <x:v>Approved IRA options with spread exercise/expiry restrictions</x:v>
      </x:c>
      <x:c r="L10" s="44" t="str">
        <x:v>Unknown — spot/crypto-ETP IRA access; crypto futures excluded</x:v>
      </x:c>
      <x:c r="M10" s="44" t="str">
        <x:v>Unknown — custodial Roth not established</x:v>
      </x:c>
      <x:c r="N10" s="44" t="str">
        <x:v>Unknown — recharacterization execution; online excess withdrawal published</x:v>
      </x:c>
      <x:c r="O10" s="44" t="str">
        <x:v>Unknown — complete beneficiary claim; inherited IRA offered/standard application online</x:v>
      </x:c>
    </x:row>
    <x:row r="11" ht="48" hidden="0" customHeight="1">
      <x:c r="A11" s="48" t="str">
        <x:v>Firstrade (Traditional brokerage)</x:v>
      </x:c>
      <x:c r="B11" s="43" t="str">
        <x:v>$0 minimum; $0 setup, annual and maintenance fees; service fees may apply</x:v>
      </x:c>
      <x:c r="C11" s="44" t="str">
        <x:v>Unknown</x:v>
      </x:c>
      <x:c r="D11" s="43" t="str">
        <x:v>FDIC bank sweep via Apex; IRA agreement includes sweep consent</x:v>
      </x:c>
      <x:c r="E11" s="44" t="str">
        <x:v>Unknown</x:v>
      </x:c>
      <x:c r="F11" s="46" t="str">
        <x:v>Online initiation via Capitalize partner</x:v>
      </x:c>
      <x:c r="G11" s="46" t="str">
        <x:v>Form-based (upload online)</x:v>
      </x:c>
      <x:c r="H11" s="45" t="str">
        <x:v>Yes — $5 minimum, 4,000+ stocks/ETFs</x:v>
      </x:c>
      <x:c r="I11" s="44" t="str">
        <x:v>Unknown</x:v>
      </x:c>
      <x:c r="J11" s="44" t="str">
        <x:v>Unknown</x:v>
      </x:c>
      <x:c r="K11" s="46" t="str">
        <x:v>Yes — covered calls, cash-secured puts, long options</x:v>
      </x:c>
      <x:c r="L11" s="44" t="str">
        <x:v>Unknown</x:v>
      </x:c>
      <x:c r="M11" s="46" t="str">
        <x:v>Yes — paper application</x:v>
      </x:c>
      <x:c r="N11" s="46" t="str">
        <x:v>Signed Roth distribution form published for excess removal/recharacterization; online self-service alternative not verified</x:v>
      </x:c>
      <x:c r="O11" s="44" t="str">
        <x:v>Unknown</x:v>
      </x:c>
    </x:row>
    <x:row r="12" ht="36" hidden="0" customHeight="1">
      <x:c r="A12" s="48" t="str">
        <x:v>T. Rowe Price (Fund company)</x:v>
      </x:c>
      <x:c r="B12" s="43" t="str">
        <x:v>$1,000 IRA minimum; product-specific $20/$30 annual fees and waivers</x:v>
      </x:c>
      <x:c r="C12" s="43" t="str">
        <x:v>$50 brokerage transfer/termination; separate $20 fund IRA closeout</x:v>
      </x:c>
      <x:c r="D12" s="43" t="str">
        <x:v>Brokerage money-market mutual-fund sweep</x:v>
      </x:c>
      <x:c r="E12" s="44" t="str">
        <x:v>Unknown — no public IRA match established</x:v>
      </x:c>
      <x:c r="F12" s="45" t="str">
        <x:v>Online IRA opening + free RolloverConcierge</x:v>
      </x:c>
      <x:c r="G12" s="46" t="str">
        <x:v>Fund IRA conversion online; brokerage IRA paper required</x:v>
      </x:c>
      <x:c r="H12" s="44" t="str">
        <x:v>Unknown — IRA stock fractional-order eligibility</x:v>
      </x:c>
      <x:c r="I12" s="46" t="str">
        <x:v>Mutual-fund/sweep Automatic Buy; no individual-security recurring buys</x:v>
      </x:c>
      <x:c r="J12" s="45" t="str">
        <x:v>Dividend reinvestment is a free eligible brokerage feature</x:v>
      </x:c>
      <x:c r="K12" s="46" t="str">
        <x:v>Approved covered writing/long calls/puts; restricted IRA tiers</x:v>
      </x:c>
      <x:c r="L12" s="44" t="str">
        <x:v>Unknown — IRA crypto/crypto-ETP access</x:v>
      </x:c>
      <x:c r="M12" s="46" t="str">
        <x:v>Custodial Roth offered; phone opening advertised</x:v>
      </x:c>
      <x:c r="N12" s="46" t="str">
        <x:v>Published excess/recharacterization form routes</x:v>
      </x:c>
      <x:c r="O12" s="46" t="str">
        <x:v>Published beneficiary claim form + assistance; full online route unestablished</x:v>
      </x:c>
    </x:row>
    <x:row r="13" ht="24" hidden="0" customHeight="1">
      <x:c r="A13" s="48" t="str">
        <x:v>Robinhood (Fintech brokerage)</x:v>
      </x:c>
      <x:c r="B13" s="43" t="str">
        <x:v>No annual IRA fee; optional Gold $5/month</x:v>
      </x:c>
      <x:c r="C13" s="43" t="str">
        <x:v>$100 full or partial outgoing ACATS</x:v>
      </x:c>
      <x:c r="D13" s="43" t="str">
        <x:v>Self-directed IRA excluded from high-yield program</x:v>
      </x:c>
      <x:c r="E13" s="46" t="str">
        <x:v>3% Gold / 1% regular; 1% eligible rollover/transfer</x:v>
      </x:c>
      <x:c r="F13" s="45" t="str">
        <x:v>Capitalize or DIY cash rollover</x:v>
      </x:c>
      <x:c r="G13" s="45" t="str">
        <x:v>App conversion from self-directed Traditional; cash only</x:v>
      </x:c>
      <x:c r="H13" s="45" t="str">
        <x:v>IRA stock/ETF dollar-based orders</x:v>
      </x:c>
      <x:c r="I13" s="45" t="str">
        <x:v>Recurring IRA stock/ETF purchases</x:v>
      </x:c>
      <x:c r="J13" s="45" t="str">
        <x:v>IRA dividend reinvestment</x:v>
      </x:c>
      <x:c r="K13" s="46" t="str">
        <x:v>Approved Level 2; no Level 3</x:v>
      </x:c>
      <x:c r="L13" s="46" t="str">
        <x:v>Robinhood Crypto products excluded from IRA</x:v>
      </x:c>
      <x:c r="M13" s="47" t="str">
        <x:v>IRAs for minors explicitly not offered</x:v>
      </x:c>
      <x:c r="N13" s="46" t="str">
        <x:v>Support plus DocuSign adjustment</x:v>
      </x:c>
      <x:c r="O13" s="44" t="str">
        <x:v>Inherited opening/completion route not confirmed</x:v>
      </x:c>
    </x:row>
    <x:row r="14" ht="24" hidden="0" customHeight="1">
      <x:c r="A14" s="48" t="str">
        <x:v>Webull (Fintech brokerage)</x:v>
      </x:c>
      <x:c r="B14" s="43" t="str">
        <x:v>$0 deposit minimum; optional Premium</x:v>
      </x:c>
      <x:c r="C14" s="43" t="str">
        <x:v>$75 outgoing stock transfer</x:v>
      </x:c>
      <x:c r="D14" s="43" t="str">
        <x:v>Opt-in program-bank sweep for IRAs</x:v>
      </x:c>
      <x:c r="E14" s="46" t="str">
        <x:v>3.5% Premium regular match; 1% transfer offer</x:v>
      </x:c>
      <x:c r="F14" s="45" t="str">
        <x:v>Capitalize help; check/wire rollover routes</x:v>
      </x:c>
      <x:c r="G14" s="45" t="str">
        <x:v>App/web conversion; cash only</x:v>
      </x:c>
      <x:c r="H14" s="46" t="str">
        <x:v>Eligible stock/ETF fractions in IRA recurring buys</x:v>
      </x:c>
      <x:c r="I14" s="46" t="str">
        <x:v>Mobile recurring IRA investments</x:v>
      </x:c>
      <x:c r="J14" s="45" t="str">
        <x:v>Retirement DRIP; eligible dividends over $1</x:v>
      </x:c>
      <x:c r="K14" s="46" t="str">
        <x:v>Approved Level 2; no spreads</x:v>
      </x:c>
      <x:c r="L14" s="44" t="str">
        <x:v>IRA crypto eligibility not confirmed</x:v>
      </x:c>
      <x:c r="M14" s="44" t="str">
        <x:v>Minor Roth opening not confirmed</x:v>
      </x:c>
      <x:c r="N14" s="46" t="str">
        <x:v>Corrective forms via help/email</x:v>
      </x:c>
      <x:c r="O14" s="44" t="str">
        <x:v>Inherited opening route not confirmed</x:v>
      </x:c>
    </x:row>
    <x:row r="15" ht="24" hidden="0" customHeight="1">
      <x:c r="A15" s="48" t="str">
        <x:v>SoFi Invest (Fintech brokerage)</x:v>
      </x:c>
      <x:c r="B15" s="43" t="str">
        <x:v>$0 IRA annual fee; $5 self-directed investing minimum</x:v>
      </x:c>
      <x:c r="C15" s="43" t="str">
        <x:v>$100 outgoing ACAT; conditional $100 IRA close</x:v>
      </x:c>
      <x:c r="D15" s="44" t="str">
        <x:v>IRA-specific bank-sweep enrollment/default not confirmed</x:v>
      </x:c>
      <x:c r="E15" s="46" t="str">
        <x:v>1% regular and eligible plan-rollover match</x:v>
      </x:c>
      <x:c r="F15" s="45" t="str">
        <x:v>Capitalize eligible plan rollover</x:v>
      </x:c>
      <x:c r="G15" s="46" t="str">
        <x:v>Conversion through phone/chat support</x:v>
      </x:c>
      <x:c r="H15" s="44" t="str">
        <x:v>Platform $5 fractions; IRA eligibility not confirmed</x:v>
      </x:c>
      <x:c r="I15" s="46" t="str">
        <x:v>Recurring IRA cash funding; buys to confirm</x:v>
      </x:c>
      <x:c r="J15" s="45" t="str">
        <x:v>Active Traditional/Roth/SEP DRIP</x:v>
      </x:c>
      <x:c r="K15" s="46" t="str">
        <x:v>IRA options with account-specific approval</x:v>
      </x:c>
      <x:c r="L15" s="44" t="str">
        <x:v>Separate SoFi Crypto is not IRA eligibility proof</x:v>
      </x:c>
      <x:c r="M15" s="47" t="str">
        <x:v>Custodial Roth explicitly not offered</x:v>
      </x:c>
      <x:c r="N15" s="46" t="str">
        <x:v>Excess/recharacterization assistance by phone/chat</x:v>
      </x:c>
      <x:c r="O15" s="47" t="str">
        <x:v>Inherited IRAs explicitly not offered</x:v>
      </x:c>
    </x:row>
    <x:row r="16" ht="36" hidden="0" customHeight="1">
      <x:c r="A16" s="48" t="str">
        <x:v>M1 Finance (Fintech app)</x:v>
      </x:c>
      <x:c r="B16" s="43" t="str">
        <x:v>$500 minimum; $3/mo fee (waivable)</x:v>
      </x:c>
      <x:c r="C16" s="43" t="str">
        <x:v>$100 outgoing transfer + $100 IRA termination ($200 when both apply)</x:v>
      </x:c>
      <x:c r="D16" s="43" t="str">
        <x:v>Uninvested IRA cash earns no interest; separate HYCA sweep is not available for IRA dividends</x:v>
      </x:c>
      <x:c r="E16" s="44" t="str">
        <x:v>Unknown</x:v>
      </x:c>
      <x:c r="F16" s="46" t="str">
        <x:v>Yes — in-app initiation via Capitalize, or check-based manual</x:v>
      </x:c>
      <x:c r="G16" s="46" t="str">
        <x:v>Yes — in-app/web self-service (cash only)</x:v>
      </x:c>
      <x:c r="H16" s="44" t="str">
        <x:v>Unknown</x:v>
      </x:c>
      <x:c r="I16" s="45" t="str">
        <x:v>Yes — Auto-Invest on by default</x:v>
      </x:c>
      <x:c r="J16" s="45" t="str">
        <x:v>Yes — per-security DRIP available</x:v>
      </x:c>
      <x:c r="K16" s="47" t="str">
        <x:v>No — options not offered platform-wide</x:v>
      </x:c>
      <x:c r="L16" s="46" t="str">
        <x:v>No spot crypto in IRA; crypto-related ETFs allowed</x:v>
      </x:c>
      <x:c r="M16" s="44" t="str">
        <x:v>Unknown</x:v>
      </x:c>
      <x:c r="N16" s="46" t="str">
        <x:v>Yes - online excess removal and cash recharacterization; user supplies NIA</x:v>
      </x:c>
      <x:c r="O16" s="46" t="str">
        <x:v>Online document upload (form-based, not instant)</x:v>
      </x:c>
    </x:row>
    <x:row r="17" ht="36" hidden="0" customHeight="1">
      <x:c r="A17" s="48" t="str">
        <x:v>Public (Fintech brokerage)</x:v>
      </x:c>
      <x:c r="B17" s="43" t="str">
        <x:v>$0 maintenance; small dormant-account exception</x:v>
      </x:c>
      <x:c r="C17" s="43" t="str">
        <x:v>$100 outgoing ACAT</x:v>
      </x:c>
      <x:c r="D17" s="44" t="str">
        <x:v>Roth cash treatment not confirmed; high-yield account separate</x:v>
      </x:c>
      <x:c r="E17" s="46" t="str">
        <x:v>1% regular / eligible transfer, paid in installments</x:v>
      </x:c>
      <x:c r="F17" s="46" t="str">
        <x:v>Plan rollover route advertised; confirm completion steps</x:v>
      </x:c>
      <x:c r="G17" s="46" t="str">
        <x:v>Support-assisted conversion with signed form</x:v>
      </x:c>
      <x:c r="H17" s="46" t="str">
        <x:v>Dollar-based IRA plans; stock fraction scope to confirm</x:v>
      </x:c>
      <x:c r="I17" s="45" t="str">
        <x:v>Recurring IRA Investment Plans</x:v>
      </x:c>
      <x:c r="J17" s="44" t="str">
        <x:v>IRA-specific DRIP eligibility not confirmed</x:v>
      </x:c>
      <x:c r="K17" s="46" t="str">
        <x:v>Traditional/Roth options through approved Level 2</x:v>
      </x:c>
      <x:c r="L17" s="46" t="str">
        <x:v>Separate Alto-custodied Crypto IRA</x:v>
      </x:c>
      <x:c r="M17" s="47" t="str">
        <x:v>Custodial accounts explicitly not offered</x:v>
      </x:c>
      <x:c r="N17" s="46" t="str">
        <x:v>Support prepares excess form; customer supplies NIA</x:v>
      </x:c>
      <x:c r="O17" s="44" t="str">
        <x:v>Inherited Roth online opening not confirmed</x:v>
      </x:c>
    </x:row>
    <x:row r="18" ht="24" hidden="0" customHeight="1">
      <x:c r="A18" s="48" t="str">
        <x:v>Stash (Subscription investing app)</x:v>
      </x:c>
      <x:c r="B18" s="43" t="str">
        <x:v>$12/month or advertised $108 annual plan</x:v>
      </x:c>
      <x:c r="C18" s="43" t="str">
        <x:v>$100 per outgoing account transfer</x:v>
      </x:c>
      <x:c r="D18" s="44" t="str">
        <x:v>Actual Roth cash default/rate not confirmed</x:v>
      </x:c>
      <x:c r="E18" s="46" t="str">
        <x:v>3% regular match on eligible $12 monthly plan</x:v>
      </x:c>
      <x:c r="F18" s="45" t="str">
        <x:v>401(k) rollover with Capitalize</x:v>
      </x:c>
      <x:c r="G18" s="44" t="str">
        <x:v>Traditional-to-Roth flow not confirmed</x:v>
      </x:c>
      <x:c r="H18" s="46" t="str">
        <x:v>Platform fractions; specific IRA security eligibility to confirm</x:v>
      </x:c>
      <x:c r="I18" s="45" t="str">
        <x:v>Auto-Stash retirement deposits and investments</x:v>
      </x:c>
      <x:c r="J18" s="45" t="str">
        <x:v>Retirement dividends automatically reinvested</x:v>
      </x:c>
      <x:c r="K18" s="44" t="str">
        <x:v>IRA options availability not confirmed</x:v>
      </x:c>
      <x:c r="L18" s="44" t="str">
        <x:v>IRA crypto/crypto-ETF availability not confirmed</x:v>
      </x:c>
      <x:c r="M18" s="44" t="str">
        <x:v>Custodial Roth opening not confirmed</x:v>
      </x:c>
      <x:c r="N18" s="44" t="str">
        <x:v>Specific excess/NIA workflow not confirmed</x:v>
      </x:c>
      <x:c r="O18" s="44" t="str">
        <x:v>Inherited account opening route not confirmed</x:v>
      </x:c>
    </x:row>
    <x:row r="19" ht="24" hidden="0" customHeight="1">
      <x:c r="A19" s="48" t="str">
        <x:v>Acorns Later (Subscription managed-investing app)</x:v>
      </x:c>
      <x:c r="B19" s="43" t="str">
        <x:v>$5 to invest; current plans $4/$8/$12 monthly</x:v>
      </x:c>
      <x:c r="C19" s="44" t="str">
        <x:v>Later is cash-only for transfers; exit amount to confirm</x:v>
      </x:c>
      <x:c r="D19" s="43" t="str">
        <x:v>Variable custodial-cash rate; not the app's bank APY</x:v>
      </x:c>
      <x:c r="E19" s="46" t="str">
        <x:v>Gold 3% / Silver 1% under first-year eligibility</x:v>
      </x:c>
      <x:c r="F19" s="46" t="str">
        <x:v>401(k)/outside IRA rollover with support</x:v>
      </x:c>
      <x:c r="G19" s="44" t="str">
        <x:v>Current Roth-conversion route not confirmed</x:v>
      </x:c>
      <x:c r="H19" s="46" t="str">
        <x:v>Managed ETF portfolio fractions</x:v>
      </x:c>
      <x:c r="I19" s="45" t="str">
        <x:v>Recurring deposits into a managed Later portfolio</x:v>
      </x:c>
      <x:c r="J19" s="46" t="str">
        <x:v>Portfolio-level dividend reinvestment</x:v>
      </x:c>
      <x:c r="K19" s="44" t="str">
        <x:v>Self-directed IRA options not confirmed</x:v>
      </x:c>
      <x:c r="L19" s="44" t="str">
        <x:v>Later crypto exposure eligibility not confirmed</x:v>
      </x:c>
      <x:c r="M19" s="44" t="str">
        <x:v>Custodial Roth opening not confirmed</x:v>
      </x:c>
      <x:c r="N19" s="44" t="str">
        <x:v>Actual excess/NIA procedure not confirmed</x:v>
      </x:c>
      <x:c r="O19" s="44" t="str">
        <x:v>Online inherited Roth opening not confirmed</x:v>
      </x:c>
    </x:row>
    <x:row r="20" ht="36" hidden="0" customHeight="1">
      <x:c r="A20" s="48" t="str">
        <x:v>Tastytrade (Traditional brokerage)</x:v>
      </x:c>
      <x:c r="B20" s="43" t="str">
        <x:v>$0 minimum/routine maintenance/inactivity; $60 full IRA closeout</x:v>
      </x:c>
      <x:c r="C20" s="43" t="str">
        <x:v>$75 outgoing ACAT; $60 additional full IRA closeout</x:v>
      </x:c>
      <x:c r="D20" s="43" t="str">
        <x:v>Published IRA idle cash earns no interest</x:v>
      </x:c>
      <x:c r="E20" s="44" t="str">
        <x:v>Unknown — public IRA match; current referral excludes IRAs</x:v>
      </x:c>
      <x:c r="F20" s="46" t="str">
        <x:v>Published check-by-mail rollover route</x:v>
      </x:c>
      <x:c r="G20" s="46" t="str">
        <x:v>Cash conversion online; positions by form/email</x:v>
      </x:c>
      <x:c r="H20" s="46" t="str">
        <x:v>Eligible IRA fractional orders with product/order limits</x:v>
      </x:c>
      <x:c r="I20" s="45" t="str">
        <x:v>Recurring IRA stock/ETF buys from buying power only</x:v>
      </x:c>
      <x:c r="J20" s="44" t="str">
        <x:v>Unknown — IRA-specific DRIP eligibility/execution fees</x:v>
      </x:c>
      <x:c r="K20" s="46" t="str">
        <x:v>Tier-approved IRA options; higher tier permits naked calls/qualified futures</x:v>
      </x:c>
      <x:c r="L20" s="44" t="str">
        <x:v>Unknown — crypto-ETP IRA access; direct crypto explicitly excluded</x:v>
      </x:c>
      <x:c r="M20" s="44" t="str">
        <x:v>Unknown — custodial Roth not established in checked sources</x:v>
      </x:c>
      <x:c r="N20" s="46" t="str">
        <x:v>Cash excess/recharacterization online; positions require forms</x:v>
      </x:c>
      <x:c r="O20" s="44" t="str">
        <x:v>Unknown — full beneficiary-IRA claim/opening workflow</x:v>
      </x:c>
    </x:row>
    <x:row r="21" ht="60" hidden="0" customHeight="1">
      <x:c r="A21" s="48" t="str">
        <x:v>TradeStation (Traditional brokerage (active-trader oriented))</x:v>
      </x:c>
      <x:c r="B21" s="44" t="str">
        <x:v>Unknown</x:v>
      </x:c>
      <x:c r="C21" s="44" t="str">
        <x:v>Unknown</x:v>
      </x:c>
      <x:c r="D21" s="44" t="str">
        <x:v>Unknown</x:v>
      </x:c>
      <x:c r="E21" s="44" t="str">
        <x:v>Unknown</x:v>
      </x:c>
      <x:c r="F21" s="44" t="str">
        <x:v>Unknown</x:v>
      </x:c>
      <x:c r="G21" s="46" t="str">
        <x:v>Paper form (mail/fax/email)</x:v>
      </x:c>
      <x:c r="H21" s="44" t="str">
        <x:v>Unknown</x:v>
      </x:c>
      <x:c r="I21" s="44" t="str">
        <x:v>Unknown</x:v>
      </x:c>
      <x:c r="J21" s="44" t="str">
        <x:v>Unknown</x:v>
      </x:c>
      <x:c r="K21" s="44" t="str">
        <x:v>Unknown</x:v>
      </x:c>
      <x:c r="L21" s="44" t="str">
        <x:v>Unknown</x:v>
      </x:c>
      <x:c r="M21" s="44" t="str">
        <x:v>Unknown</x:v>
      </x:c>
      <x:c r="N21" s="46" t="str">
        <x:v>Signed distribution form published for excess removal/recharacterization; mail/fax/email; other channels not verified</x:v>
      </x:c>
      <x:c r="O21" s="44" t="str">
        <x:v>Unknown</x:v>
      </x:c>
    </x:row>
    <x:row r="23">
      <x:c r="A23" s="3" t="s">
        <x:v>10</x:v>
      </x:c>
      <x:c r="B23" s="14" t="s">
        <x:v>11</x:v>
      </x:c>
      <x:c r="C23" s="15" t="s">
        <x:v>12</x:v>
      </x:c>
      <x:c r="D23" s="16" t="s">
        <x:v>13</x:v>
      </x:c>
      <x:c r="E23" s="17" t="str">
        <x:v>Unknown / not established (not No)</x:v>
      </x:c>
      <x:c r="F23" s="18" t="s">
        <x:v>14</x:v>
      </x:c>
    </x:row>
    <x:row r="24">
      <x:c r="A24" s="2" t="s">
        <x:v>15</x:v>
      </x:c>
    </x:row>
    <x:row r="26">
      <x:c r="A26" s="19" t="str">
        <x:v>© 2026 Certified SysAdmin LLC d/b/a RothIRAHub · rothirahub.com/roth-ira-custodians · workbook updated 2026-10-07; source dates vary</x:v>
      </x:c>
    </x:row>
  </x:sheetData>
  <x:autoFilter ref="A1:O21" xr:uid="{00000000-0009-0000-0000-000001000000}"/>
  <x:pageMargins left="0.75" right="0.75" top="1" bottom="1" header="0.5" footer="0.5"/>
  <x:headerFooter>
    <x:oddFooter>&amp;C&amp;8 &amp;K777777© 2026 Certified SysAdmin LLC d/b/a RothIRAHub  ·  rothirahub.com/roth-ira-custodians  ·  workbook updated 2026-10-07; source dates vary</x:oddFooter>
  </x:headerFooter>
  <x:legacyDrawing r:id="R098fab49ea914d56"/>
</x:worksheet>
</file>

<file path=xl/worksheets/sheet3.xml><?xml version="1.0" encoding="utf-8"?>
<x:worksheet xmlns:r="http://schemas.openxmlformats.org/officeDocument/2006/relationships" xmlns:x="http://schemas.openxmlformats.org/spreadsheetml/2006/main" xmlns:xr="http://schemas.microsoft.com/office/spreadsheetml/2014/revision">
  <x:sheetViews>
    <x:sheetView workbookViewId="0">
      <x:pane ySplit="1" topLeftCell="A2" activePane="bottomLeft" state="frozen"/>
      <x:selection pane="bottomLeft"/>
    </x:sheetView>
  </x:sheetViews>
  <x:sheetFormatPr defaultRowHeight="14.5"/>
  <x:cols>
    <x:col min="1" max="1" width="26" customWidth="1"/>
    <x:col min="2" max="2" width="24" customWidth="1"/>
    <x:col min="3" max="3" width="40" customWidth="1"/>
    <x:col min="4" max="4" width="90" customWidth="1"/>
    <x:col min="5" max="5" width="50" customWidth="1"/>
    <x:col min="6" max="7" width="12" customWidth="1"/>
    <x:col min="8" max="8" width="52" hidden="0" customWidth="1"/>
    <x:col min="9" max="9" width="22" hidden="0" customWidth="1"/>
    <x:col min="10" max="10" width="52" hidden="0" customWidth="1"/>
  </x:cols>
  <x:sheetData>
    <x:row r="1">
      <x:c r="A1" s="6" t="str">
        <x:v>Custodian</x:v>
      </x:c>
      <x:c r="B1" s="6" t="str">
        <x:v>Capability</x:v>
      </x:c>
      <x:c r="C1" s="6" t="str">
        <x:v>Value</x:v>
      </x:c>
      <x:c r="D1" s="6" t="str">
        <x:v>Full detail / scope</x:v>
      </x:c>
      <x:c r="E1" s="6" t="str">
        <x:v>Primary source URL</x:v>
      </x:c>
      <x:c r="F1" s="6" t="str">
        <x:v>Confidence</x:v>
      </x:c>
      <x:c r="G1" s="6" t="str">
        <x:v>Checked</x:v>
      </x:c>
      <x:c r="H1" s="51" t="str">
        <x:v>Publisher edition / dates</x:v>
      </x:c>
      <x:c r="I1" s="51" t="str">
        <x:v>Disposition</x:v>
      </x:c>
      <x:c r="J1" s="51" t="str">
        <x:v>Additional primary sources</x:v>
      </x:c>
    </x:row>
    <x:row r="2" ht="24" hidden="0" customHeight="1">
      <x:c r="A2" s="20" t="str">
        <x:v>Charles Schwab</x:v>
      </x:c>
      <x:c r="B2" s="20" t="str">
        <x:v>Minimum and account fees</x:v>
      </x:c>
      <x:c r="C2" s="21" t="str">
        <x:v>$0 minimum; $0 opening/maintenance fees</x:v>
      </x:c>
      <x:c r="D2" s="21" t="str">
        <x:v>Published IRA table supports these account figures. Remove the unverified opening-time promise; transaction/product fees are separate.</x:v>
      </x:c>
      <x:c r="E2" s="22" t="str">
        <x:v>https://www.schwab.com/pricing</x:v>
      </x:c>
      <x:c r="F2" s="20" t="str">
        <x:v>high</x:v>
      </x:c>
      <x:c r="G2" s="20" t="str">
        <x:v>2026-10-04</x:v>
      </x:c>
      <x:c r="H2" s="52" t="str">
        <x:v>Publisher edition not established | Publisher date not established</x:v>
      </x:c>
      <x:c r="I2" s="52" t="str">
        <x:v>R</x:v>
      </x:c>
      <x:c r="J2" s="52"/>
    </x:row>
    <x:row r="3" ht="26.399999618530273" hidden="0" customHeight="1">
      <x:c r="A3" s="23" t="str">
        <x:v>Charles Schwab</x:v>
      </x:c>
      <x:c r="B3" s="23" t="str">
        <x:v>Transfer-out fee</x:v>
      </x:c>
      <x:c r="C3" s="24" t="str">
        <x:v>$50 full asset transfer; $0 partial</x:v>
      </x:c>
      <x:c r="D3" s="24" t="str">
        <x:v>Pricing Guide April 2026, printed page 13. This is outgoing asset-transfer pricing, not every cash/security delivery or liquidation method.</x:v>
      </x:c>
      <x:c r="E3" s="25" t="str">
        <x:v>https://disclosures.schwab.com/SchwabDashboard/61330/REG23060.pdf</x:v>
      </x:c>
      <x:c r="F3" s="23" t="str">
        <x:v>high</x:v>
      </x:c>
      <x:c r="G3" s="23" t="str">
        <x:v>2026-10-04</x:v>
      </x:c>
      <x:c r="H3" s="52" t="str">
        <x:v>Charles Schwab Pricing Guide, April 2026; 20 pages | Publisher date not established</x:v>
      </x:c>
      <x:c r="I3" s="52" t="str">
        <x:v>C</x:v>
      </x:c>
      <x:c r="J3" s="52"/>
    </x:row>
    <x:row r="4" ht="36" hidden="0" customHeight="1">
      <x:c r="A4" s="20" t="str">
        <x:v>Charles Schwab</x:v>
      </x:c>
      <x:c r="B4" s="20" t="str">
        <x:v>Idle-cash treatment</x:v>
      </x:c>
      <x:c r="C4" s="21" t="str">
        <x:v>Eligibility-based cash feature: bank sweep or Schwab One Interest</x:v>
      </x:c>
      <x:c r="D4" s="21" t="str">
        <x:v>October disclosure distinguishes cash features by account eligibility. Option-approved brokerage accounts qualify only for Schwab One Interest; Benefit Plans sweep is not every IRA's default. Bank deposits and broker-held cash have different protections.</x:v>
      </x:c>
      <x:c r="E4" s="22" t="str">
        <x:v>https://www.schwab.com/legal/cash-features-disclosure-statement</x:v>
      </x:c>
      <x:c r="F4" s="20" t="str">
        <x:v>high</x:v>
      </x:c>
      <x:c r="G4" s="20" t="str">
        <x:v>2026-10-04</x:v>
      </x:c>
      <x:c r="H4" s="52" t="str">
        <x:v>Cash Features Disclosure Statement, October 2026 | Publisher date not established</x:v>
      </x:c>
      <x:c r="I4" s="52" t="str">
        <x:v>R</x:v>
      </x:c>
      <x:c r="J4" s="52"/>
    </x:row>
    <x:row r="5" ht="24" hidden="0" customHeight="1">
      <x:c r="A5" s="23" t="str">
        <x:v>Charles Schwab</x:v>
      </x:c>
      <x:c r="B5" s="23" t="str">
        <x:v>IRA match or bonus</x:v>
      </x:c>
      <x:c r="C5" s="24" t="str">
        <x:v>Unknown — IRA-only referral eligibility; no public contribution match established</x:v>
      </x:c>
      <x:c r="D5" s="24" t="str">
        <x:v>Referral tiers up to $1,000/45 days are published, but IRA eligibility and Schwab One qualifying-deposit requirements coexist. Do not promise an IRA-funded award or universal absence of other programs.</x:v>
      </x:c>
      <x:c r="E5" s="25" t="str">
        <x:v>https://www.schwab.com/referral</x:v>
      </x:c>
      <x:c r="F5" s="23" t="str">
        <x:v>low</x:v>
      </x:c>
      <x:c r="G5" s="23" t="str">
        <x:v>2026-10-04</x:v>
      </x:c>
      <x:c r="H5" s="52" t="str">
        <x:v>Publisher edition not established | Publisher date not established</x:v>
      </x:c>
      <x:c r="I5" s="52" t="str">
        <x:v>H</x:v>
      </x:c>
      <x:c r="J5" s="52"/>
    </x:row>
    <x:row r="6" ht="24" hidden="0" customHeight="1">
      <x:c r="A6" s="20" t="str">
        <x:v>Charles Schwab</x:v>
      </x:c>
      <x:c r="B6" s="20" t="str">
        <x:v>401(k) rollover help</x:v>
      </x:c>
      <x:c r="C6" s="21" t="str">
        <x:v>Online opening + Rollover Consultants</x:v>
      </x:c>
      <x:c r="D6" s="21" t="str">
        <x:v>Published online opening and no-charge consultant route, 866-855-5635. Old-plan forms/check handling can still be required; tax treatment requires primary-law review.</x:v>
      </x:c>
      <x:c r="E6" s="22" t="str">
        <x:v>https://www.schwab.com/ira/rollover-ira</x:v>
      </x:c>
      <x:c r="F6" s="20" t="str">
        <x:v>high</x:v>
      </x:c>
      <x:c r="G6" s="20" t="str">
        <x:v>2026-10-04</x:v>
      </x:c>
      <x:c r="H6" s="52" t="str">
        <x:v>Publisher edition not established | Publisher date not established</x:v>
      </x:c>
      <x:c r="I6" s="52" t="str">
        <x:v>C</x:v>
      </x:c>
      <x:c r="J6" s="52"/>
    </x:row>
    <x:row r="7" ht="24" hidden="0" customHeight="1">
      <x:c r="A7" s="23" t="str">
        <x:v>Charles Schwab</x:v>
      </x:c>
      <x:c r="B7" s="23" t="str">
        <x:v>Roth conversion route</x:v>
      </x:c>
      <x:c r="C7" s="24" t="str">
        <x:v>Online IRA conversion; additional jurisdiction-specific steps may apply</x:v>
      </x:c>
      <x:c r="D7" s="24" t="str">
        <x:v>Current instructions use Transfer &amp; Pay &gt; Transfer Funds for cash/positions and withholding review. Replace old Move Money navigation/quote. Public instructions are not an all-cases transaction-completion test.</x:v>
      </x:c>
      <x:c r="E7" s="25" t="str">
        <x:v>https://www.schwab.com/content/how-to-convert-traditional-ira-to-roth-ira</x:v>
      </x:c>
      <x:c r="F7" s="23" t="str">
        <x:v>high</x:v>
      </x:c>
      <x:c r="G7" s="23" t="str">
        <x:v>2026-10-04</x:v>
      </x:c>
      <x:c r="H7" s="52" t="str">
        <x:v>Publisher edition not established | Publisher date not established</x:v>
      </x:c>
      <x:c r="I7" s="52" t="str">
        <x:v>R</x:v>
      </x:c>
      <x:c r="J7" s="52"/>
    </x:row>
    <x:row r="8" ht="24" hidden="0" customHeight="1">
      <x:c r="A8" s="20" t="str">
        <x:v>Charles Schwab</x:v>
      </x:c>
      <x:c r="B8" s="20" t="str">
        <x:v>Fractional shares</x:v>
      </x:c>
      <x:c r="C8" s="21" t="str">
        <x:v>Unknown — IRA eligibility for published $1 stock/ETF fractionals</x:v>
      </x:c>
      <x:c r="D8" s="21" t="str">
        <x:v>General brokerage product advertises most U.S.-listed stocks/ETFs from $1, but the cited eligibility examples do not explicitly establish IRA access.</x:v>
      </x:c>
      <x:c r="E8" s="22" t="str">
        <x:v>https://www.schwab.com/fractional-shares-stock-slices</x:v>
      </x:c>
      <x:c r="F8" s="20" t="str">
        <x:v>low</x:v>
      </x:c>
      <x:c r="G8" s="20" t="str">
        <x:v>2026-10-04</x:v>
      </x:c>
      <x:c r="H8" s="52" t="str">
        <x:v>Publisher edition not established | Publisher date not established</x:v>
      </x:c>
      <x:c r="I8" s="52" t="str">
        <x:v>H</x:v>
      </x:c>
      <x:c r="J8" s="52"/>
    </x:row>
    <x:row r="9" ht="24" hidden="0" customHeight="1">
      <x:c r="A9" s="23" t="str">
        <x:v>Charles Schwab</x:v>
      </x:c>
      <x:c r="B9" s="23" t="str">
        <x:v>Automatic investing</x:v>
      </x:c>
      <x:c r="C9" s="24" t="str">
        <x:v>Recurring purchases of eligible mutual funds already held</x:v>
      </x:c>
      <x:c r="D9" s="24" t="str">
        <x:v>Published instructions restrict automatic investing to eligible existing mutual-fund holdings and exclude some account types. Do not label the 0423 content code a publication date; remove unchecked robo comparison.</x:v>
      </x:c>
      <x:c r="E9" s="25" t="str">
        <x:v>https://www.schwab.com/content/how-to-automatically-invest-mutual-funds</x:v>
      </x:c>
      <x:c r="F9" s="23" t="str">
        <x:v>high</x:v>
      </x:c>
      <x:c r="G9" s="23" t="str">
        <x:v>2026-10-04</x:v>
      </x:c>
      <x:c r="H9" s="52" t="str">
        <x:v>Publisher edition not established | Publisher date not established</x:v>
      </x:c>
      <x:c r="I9" s="52" t="str">
        <x:v>R</x:v>
      </x:c>
      <x:c r="J9" s="52"/>
    </x:row>
    <x:row r="10" ht="24" hidden="0" customHeight="1">
      <x:c r="A10" s="20" t="str">
        <x:v>Charles Schwab</x:v>
      </x:c>
      <x:c r="B10" s="20" t="str">
        <x:v>Dividend reinvestment</x:v>
      </x:c>
      <x:c r="C10" s="21" t="str">
        <x:v>Unknown — IRA-specific DRIP eligibility</x:v>
      </x:c>
      <x:c r="D10" s="21" t="str">
        <x:v>General no-charge dividend program and whole/fractional reinvestment are published; IRA scope was not affirmatively established by this source.</x:v>
      </x:c>
      <x:c r="E10" s="22" t="str">
        <x:v>https://www.schwab.com/stocks/dividend-reinvestment-plan</x:v>
      </x:c>
      <x:c r="F10" s="20" t="str">
        <x:v>low</x:v>
      </x:c>
      <x:c r="G10" s="20" t="str">
        <x:v>2026-10-04</x:v>
      </x:c>
      <x:c r="H10" s="52" t="str">
        <x:v>Publisher edition not established | Publisher date not established</x:v>
      </x:c>
      <x:c r="I10" s="52" t="str">
        <x:v>H</x:v>
      </x:c>
      <x:c r="J10" s="52"/>
    </x:row>
    <x:row r="11" ht="24" hidden="0" customHeight="1">
      <x:c r="A11" s="23" t="str">
        <x:v>Charles Schwab</x:v>
      </x:c>
      <x:c r="B11" s="23" t="str">
        <x:v>Options in IRA</x:v>
      </x:c>
      <x:c r="C11" s="24" t="str">
        <x:v>Approved IRA options, including limited-margin spreads</x:v>
      </x:c>
      <x:c r="D11" s="24" t="str">
        <x:v>IRA-specific strategies include covered calls, cash-secured puts, long calls/LEAPS and approved defined-risk spreads. Limited margin does not permit borrowing; restrictions are this provider's policy, not every custodian's rule.</x:v>
      </x:c>
      <x:c r="E11" s="25" t="str">
        <x:v>https://www.schwab.com/learn/story/trading-options-retirement-account</x:v>
      </x:c>
      <x:c r="F11" s="23" t="str">
        <x:v>high</x:v>
      </x:c>
      <x:c r="G11" s="23" t="str">
        <x:v>2026-10-04</x:v>
      </x:c>
      <x:c r="H11" s="52" t="str">
        <x:v>Article dated August 13, 2025 | 2025-08-13</x:v>
      </x:c>
      <x:c r="I11" s="52" t="str">
        <x:v>C</x:v>
      </x:c>
      <x:c r="J11" s="52"/>
    </x:row>
    <x:row r="12" ht="24" hidden="0" customHeight="1">
      <x:c r="A12" s="20" t="str">
        <x:v>Charles Schwab</x:v>
      </x:c>
      <x:c r="B12" s="20" t="str">
        <x:v>Crypto in IRA</x:v>
      </x:c>
      <x:c r="C12" s="21" t="str">
        <x:v>Unknown — IRA-specific crypto-ETP access; brokerage individual coins unavailable</x:v>
      </x:c>
      <x:c r="D12" s="21" t="str">
        <x:v>Brokerage individual-coin exclusion is explicit. A general ETP menu does not establish IRA execution eligibility; separate Schwab Crypto remains advertised as coming soon.</x:v>
      </x:c>
      <x:c r="E12" s="22" t="str">
        <x:v>https://www.schwab.com/cryptocurrency</x:v>
      </x:c>
      <x:c r="F12" s="20" t="str">
        <x:v>low</x:v>
      </x:c>
      <x:c r="G12" s="20" t="str">
        <x:v>2026-10-04</x:v>
      </x:c>
      <x:c r="H12" s="52" t="str">
        <x:v>Publisher edition not established | Publisher date not established</x:v>
      </x:c>
      <x:c r="I12" s="52" t="str">
        <x:v>H</x:v>
      </x:c>
      <x:c r="J12" s="52"/>
    </x:row>
    <x:row r="13" ht="26.399999618530273" hidden="0" customHeight="1">
      <x:c r="A13" s="23" t="str">
        <x:v>Charles Schwab</x:v>
      </x:c>
      <x:c r="B13" s="23" t="str">
        <x:v>Custodial Roth for a minor</x:v>
      </x:c>
      <x:c r="C13" s="24" t="str">
        <x:v>Custodial Roth offered; paper application advertised</x:v>
      </x:c>
      <x:c r="D13" s="24" t="str">
        <x:v>Earned income required. Handoff age is state-dependent, typically 18/21 and up to 25 in some states. No digital route established; do not state categorical impossibility of online opening.</x:v>
      </x:c>
      <x:c r="E13" s="25" t="str">
        <x:v>https://www.schwab.com/learn/story/roth-ira-for-kids</x:v>
      </x:c>
      <x:c r="F13" s="23" t="str">
        <x:v>high</x:v>
      </x:c>
      <x:c r="G13" s="23" t="str">
        <x:v>2026-10-04</x:v>
      </x:c>
      <x:c r="H13" s="52" t="str">
        <x:v>Publisher edition not established | {"date":"2026-06-29","kind":"article publication"}</x:v>
      </x:c>
      <x:c r="I13" s="52" t="str">
        <x:v>R</x:v>
      </x:c>
      <x:c r="J13" s="52" t="str">
        <x:v>https://www.schwab.com/ira/inherited-and-custodial-ira | https://www.schwab.com/forms-and-applications</x:v>
      </x:c>
    </x:row>
    <x:row r="14" ht="52.79999923706055" hidden="0" customHeight="1">
      <x:c r="A14" s="20" t="str">
        <x:v>Charles Schwab</x:v>
      </x:c>
      <x:c r="B14" s="20" t="str">
        <x:v>Excess-contribution correction route</x:v>
      </x:c>
      <x:c r="C14" s="21" t="str">
        <x:v>Unknown — current excess/recharacterization form instructions and digital initiation</x:v>
      </x:c>
      <x:c r="D14" s="21" t="str">
        <x:v>Public resource links a PDF, but current Bynder asset failed/blanked. Older March 2023 copy is not current proof. Ink signature, return methods and no-online guarantee remain unverified.</x:v>
      </x:c>
      <x:c r="E14" s="22" t="str">
        <x:v>https://www.schwab.com/resource/request-recharacterization-remove-excess-ira-contribution</x:v>
      </x:c>
      <x:c r="F14" s="20" t="str">
        <x:v>low</x:v>
      </x:c>
      <x:c r="G14" s="20" t="str">
        <x:v>2026-10-04</x:v>
      </x:c>
      <x:c r="H14" s="52" t="str">
        <x:v>APP13581-13 (03/23); older indexed copy, not current linked form | Publisher date not established</x:v>
      </x:c>
      <x:c r="I14" s="52" t="str">
        <x:v>H</x:v>
      </x:c>
      <x:c r="J14" s="52" t="str">
        <x:v>https://bynder.schwab.com/asset/7b387ca9-8177-4b99-a592-0540ecc1b11d/ | https://www.schwab.com/public/file/P-221581/app13581-09-0523.pdf</x:v>
      </x:c>
    </x:row>
    <x:row r="15" ht="26.399999618530273" hidden="0" customHeight="1">
      <x:c r="A15" s="23" t="str">
        <x:v>Charles Schwab</x:v>
      </x:c>
      <x:c r="B15" s="23" t="str">
        <x:v>Inherited IRA opening route</x:v>
      </x:c>
      <x:c r="C15" s="24" t="str">
        <x:v>Online inherited-IRA application advertised; paper alternative</x:v>
      </x:c>
      <x:c r="D15" s="24" t="str">
        <x:v>Current forms listing/dedicated entry advertise online opening. November 2024 paper application remains an alternative. Full beneficiary-claim completion and case requirements were not tested; no universal paperwork-free guarantee.</x:v>
      </x:c>
      <x:c r="E15" s="25" t="str">
        <x:v>https://www.schwab.com/forms-and-applications</x:v>
      </x:c>
      <x:c r="F15" s="23" t="str">
        <x:v>high</x:v>
      </x:c>
      <x:c r="G15" s="23" t="str">
        <x:v>2026-10-04</x:v>
      </x:c>
      <x:c r="H15" s="52" t="str">
        <x:v>APP13599-33 (11/24); inherited application with attachments | Publisher date not established</x:v>
      </x:c>
      <x:c r="I15" s="52" t="str">
        <x:v>R</x:v>
      </x:c>
      <x:c r="J15" s="52" t="str">
        <x:v>https://www.schwab.com/open-an-account/inherited-ira | https://content.schwab.com/MARS-files/LPM27474.pdf</x:v>
      </x:c>
    </x:row>
    <x:row r="16" ht="39.599998474121094" hidden="0" customHeight="1">
      <x:c r="A16" s="20" t="str">
        <x:v>Fidelity</x:v>
      </x:c>
      <x:c r="B16" s="20" t="str">
        <x:v>Minimum and account fees</x:v>
      </x:c>
      <x:c r="C16" s="21" t="str">
        <x:v>$0 opening minimum/routine account fee; residual-balance exception</x:v>
      </x:c>
      <x:c r="D16" s="21" t="str">
        <x:v>Qualifying residual IRAs may incur up to $5/quarter: aggregate balance below $100, core-only, no current-employer Workplace relationship, and no activity for 12 months. State-law, balance-cap and named exclusions apply. Not a newly dated policy.</x:v>
      </x:c>
      <x:c r="E16" s="22" t="str">
        <x:v>https://www.fidelity.com/bin-public/060_www_fidelity_com/documents/Brokerage_Commissions_Fee_Schedule.pdf</x:v>
      </x:c>
      <x:c r="F16" s="20" t="str">
        <x:v>high</x:v>
      </x:c>
      <x:c r="G16" s="20" t="str">
        <x:v>2026-10-04</x:v>
      </x:c>
      <x:c r="H16" s="52" t="str">
        <x:v>Fidelity Brokerage Commission and Fee Schedule, version 1.828131.170; issuance date not established | Publisher date not established</x:v>
      </x:c>
      <x:c r="I16" s="52" t="str">
        <x:v>R</x:v>
      </x:c>
      <x:c r="J16" s="52" t="str">
        <x:v>https://www.fidelity.com/retirement/roth-ira</x:v>
      </x:c>
    </x:row>
    <x:row r="17" ht="52.79999923706055" hidden="0" customHeight="1">
      <x:c r="A17" s="23" t="str">
        <x:v>Fidelity</x:v>
      </x:c>
      <x:c r="B17" s="23" t="str">
        <x:v>Transfer-out fee</x:v>
      </x:c>
      <x:c r="C17" s="24" t="str">
        <x:v>Unknown — current outgoing IRA transfer fee not cleanly established</x:v>
      </x:c>
      <x:c r="D17" s="24" t="str">
        <x:v>Comparison lists $0 but carries 2018/2023 data dates. No ordinary ACAT line in the standalone schedule is not independent $0 proof. Do not infer a fee increase either.</x:v>
      </x:c>
      <x:c r="E17" s="25" t="str">
        <x:v>https://www.fidelity.com/why-fidelity/pricing-fees</x:v>
      </x:c>
      <x:c r="F17" s="23" t="str">
        <x:v>low</x:v>
      </x:c>
      <x:c r="G17" s="23" t="str">
        <x:v>2026-10-04</x:v>
      </x:c>
      <x:c r="H17" s="52" t="str">
        <x:v>Fidelity Brokerage Commission and Fee Schedule, version 1.828131.170; issuance date not established | {"date":"2018-08-01","kind":"comparative data date"} | {"date":"2023-04-13","kind":"comparative data date"}</x:v>
      </x:c>
      <x:c r="I17" s="52" t="str">
        <x:v>H</x:v>
      </x:c>
      <x:c r="J17" s="52" t="str">
        <x:v>https://www.fidelity.com/bin-public/060_www_fidelity_com/documents/Brokerage_Commissions_Fee_Schedule.pdf</x:v>
      </x:c>
    </x:row>
    <x:row r="18" ht="39.599998474121094" hidden="0" customHeight="1">
      <x:c r="A18" s="20" t="str">
        <x:v>Fidelity</x:v>
      </x:c>
      <x:c r="B18" s="20" t="str">
        <x:v>Idle-cash treatment</x:v>
      </x:c>
      <x:c r="C18" s="21" t="str">
        <x:v>Eligible IRA core: retirement money-market option or eligible FDIC sweep</x:v>
      </x:c>
      <x:c r="D18" s="21" t="str">
        <x:v>Core chosen on application; bank-sweep eligibility varies by registration/advisory status, including inherited restrictions. FZFXX appears in the non-retirement FAQ section, not the cited retirement choice list. Do not promise universal ticker/changeability eligibility.</x:v>
      </x:c>
      <x:c r="E18" s="22" t="str">
        <x:v>https://www.fidelity.com/trading/faqs-about-account</x:v>
      </x:c>
      <x:c r="F18" s="20" t="str">
        <x:v>high</x:v>
      </x:c>
      <x:c r="G18" s="20" t="str">
        <x:v>2026-10-04</x:v>
      </x:c>
      <x:c r="H18" s="52" t="str">
        <x:v>Publisher edition not established | Publisher date not established</x:v>
      </x:c>
      <x:c r="I18" s="52" t="str">
        <x:v>R</x:v>
      </x:c>
      <x:c r="J18" s="52" t="str">
        <x:v>https://www.fidelity.com/bin-public/060_www_fidelity_com/documents/customer-service/brokerage-retirement-cust-agree-and-commission-sched.pdf</x:v>
      </x:c>
    </x:row>
    <x:row r="19" ht="24" hidden="0" customHeight="1">
      <x:c r="A19" s="23" t="str">
        <x:v>Fidelity</x:v>
      </x:c>
      <x:c r="B19" s="23" t="str">
        <x:v>IRA match or bonus</x:v>
      </x:c>
      <x:c r="C19" s="24" t="str">
        <x:v>Unknown — no public offer currently listed on checked offers page</x:v>
      </x:c>
      <x:c r="D19" s="24" t="str">
        <x:v>The public offers page explicitly lists no offers. This establishes that page's status, not the absence of every private/targeted IRA match or promotion.</x:v>
      </x:c>
      <x:c r="E19" s="25" t="str">
        <x:v>https://www.fidelity.com/go/special-offer</x:v>
      </x:c>
      <x:c r="F19" s="23" t="str">
        <x:v>high</x:v>
      </x:c>
      <x:c r="G19" s="23" t="str">
        <x:v>2026-10-04</x:v>
      </x:c>
      <x:c r="H19" s="52" t="str">
        <x:v>Publisher edition not established | Publisher date not established</x:v>
      </x:c>
      <x:c r="I19" s="52" t="str">
        <x:v>R</x:v>
      </x:c>
      <x:c r="J19" s="52"/>
    </x:row>
    <x:row r="20" ht="24" hidden="0" customHeight="1">
      <x:c r="A20" s="20" t="str">
        <x:v>Fidelity</x:v>
      </x:c>
      <x:c r="B20" s="20" t="str">
        <x:v>401(k) rollover help</x:v>
      </x:c>
      <x:c r="C20" s="21" t="str">
        <x:v>Online opening/initiation + rollover specialists</x:v>
      </x:c>
      <x:c r="D20" s="21" t="str">
        <x:v>Published opening, old-plan coordination and deposit process support the route. Plan paperwork may remain; online opening is not end-to-end digital plan transfer.</x:v>
      </x:c>
      <x:c r="E20" s="22" t="str">
        <x:v>https://www.fidelity.com/retirement/rollover-ira</x:v>
      </x:c>
      <x:c r="F20" s="20" t="str">
        <x:v>high</x:v>
      </x:c>
      <x:c r="G20" s="20" t="str">
        <x:v>2026-10-04</x:v>
      </x:c>
      <x:c r="H20" s="52" t="str">
        <x:v>Publisher edition not established | Publisher date not established</x:v>
      </x:c>
      <x:c r="I20" s="52" t="str">
        <x:v>C</x:v>
      </x:c>
      <x:c r="J20" s="52"/>
    </x:row>
    <x:row r="21" ht="24" hidden="0" customHeight="1">
      <x:c r="A21" s="23" t="str">
        <x:v>Fidelity</x:v>
      </x:c>
      <x:c r="B21" s="23" t="str">
        <x:v>Roth conversion route</x:v>
      </x:c>
      <x:c r="C21" s="24" t="str">
        <x:v>Online Fidelity-held IRA conversion; other assets need additional steps</x:v>
      </x:c>
      <x:c r="D21" s="24" t="str">
        <x:v>Outside IRA first transfers; workplace-plan route requires assistance. Published year-end deadline has a last-business-day qualification. Use current conversion source, not the old redirected checklist wording.</x:v>
      </x:c>
      <x:c r="E21" s="25" t="str">
        <x:v>https://www.fidelity.com/retirement/roth-conversion</x:v>
      </x:c>
      <x:c r="F21" s="23" t="str">
        <x:v>high</x:v>
      </x:c>
      <x:c r="G21" s="23" t="str">
        <x:v>2026-10-04</x:v>
      </x:c>
      <x:c r="H21" s="52" t="str">
        <x:v>Publisher edition not established | Publisher date not established</x:v>
      </x:c>
      <x:c r="I21" s="52" t="str">
        <x:v>R</x:v>
      </x:c>
      <x:c r="J21" s="52"/>
    </x:row>
    <x:row r="22" ht="39.599998474121094" hidden="0" customHeight="1">
      <x:c r="A22" s="20" t="str">
        <x:v>Fidelity</x:v>
      </x:c>
      <x:c r="B22" s="20" t="str">
        <x:v>Fractional shares</x:v>
      </x:c>
      <x:c r="C22" s="21" t="str">
        <x:v>Eligible IRA stock/ETF fractionals from $1</x:v>
      </x:c>
      <x:c r="D22" s="21" t="str">
        <x:v>Retirement agreement supplies IRA scope. Eligible NMS stocks/ETFs, .001 precision, market/limit day orders; not all securities or order types.</x:v>
      </x:c>
      <x:c r="E22" s="22" t="str">
        <x:v>https://www.fidelity.com/trading/fractional-shares</x:v>
      </x:c>
      <x:c r="F22" s="20" t="str">
        <x:v>high</x:v>
      </x:c>
      <x:c r="G22" s="20" t="str">
        <x:v>2026-10-04</x:v>
      </x:c>
      <x:c r="H22" s="52" t="str">
        <x:v>Publisher edition not established | Publisher date not established</x:v>
      </x:c>
      <x:c r="I22" s="52" t="str">
        <x:v>C</x:v>
      </x:c>
      <x:c r="J22" s="52" t="str">
        <x:v>https://www.fidelity.com/bin-public/060_www_fidelity_com/documents/customer-service/brokerage-retirement-cust-agree-and-commission-sched.pdf</x:v>
      </x:c>
    </x:row>
    <x:row r="23" ht="39.599998474121094" hidden="0" customHeight="1">
      <x:c r="A23" s="23" t="str">
        <x:v>Fidelity</x:v>
      </x:c>
      <x:c r="B23" s="23" t="str">
        <x:v>Automatic investing</x:v>
      </x:c>
      <x:c r="C23" s="24" t="str">
        <x:v>Recurring stocks/ETFs/mutual funds; optional baskets $4.99/month</x:v>
      </x:c>
      <x:c r="D23" s="24" t="str">
        <x:v>Explicit Traditional/Rollover/Roth eligibility and core/linked-bank funding. Stock/ETF/basket plans $1–$100,000; mutual funds $10–$100,000. Baskets are optional paid service, not required for standard recurring buys.</x:v>
      </x:c>
      <x:c r="E23" s="25" t="str">
        <x:v>https://www.fidelity.com/trading/recurring-investments</x:v>
      </x:c>
      <x:c r="F23" s="23" t="str">
        <x:v>high</x:v>
      </x:c>
      <x:c r="G23" s="23" t="str">
        <x:v>2026-10-04</x:v>
      </x:c>
      <x:c r="H23" s="52" t="str">
        <x:v>Fidelity Brokerage Commission and Fee Schedule, version 1.828131.170; issuance date not established | Publisher date not established</x:v>
      </x:c>
      <x:c r="I23" s="52" t="str">
        <x:v>R</x:v>
      </x:c>
      <x:c r="J23" s="52" t="str">
        <x:v>https://www.fidelity.com/bin-public/060_www_fidelity_com/documents/Brokerage_Commissions_Fee_Schedule.pdf</x:v>
      </x:c>
    </x:row>
    <x:row r="24" ht="26.399999618530273" hidden="0" customHeight="1">
      <x:c r="A24" s="20" t="str">
        <x:v>Fidelity</x:v>
      </x:c>
      <x:c r="B24" s="20" t="str">
        <x:v>Dividend reinvestment</x:v>
      </x:c>
      <x:c r="C24" s="21" t="str">
        <x:v>Online dividend elections for eligible IRA positions</x:v>
      </x:c>
      <x:c r="D24" s="21" t="str">
        <x:v>Retirement program terms support eligible reinvestment. Remove unverified universal default and no-cost claims from tutorial-based detail; security/account exceptions apply.</x:v>
      </x:c>
      <x:c r="E24" s="22" t="str">
        <x:v>https://www.fidelity.com/bin-public/060_www_fidelity_com/documents/customer-service/brokerage-retirement-cust-agree-and-commission-sched.pdf</x:v>
      </x:c>
      <x:c r="F24" s="20" t="str">
        <x:v>high</x:v>
      </x:c>
      <x:c r="G24" s="20" t="str">
        <x:v>2026-10-04</x:v>
      </x:c>
      <x:c r="H24" s="52" t="str">
        <x:v>Tutorial dated June 16, 2026 | 2026-06-16</x:v>
      </x:c>
      <x:c r="I24" s="52" t="str">
        <x:v>R</x:v>
      </x:c>
      <x:c r="J24" s="52" t="str">
        <x:v>https://www.fidelity.com/learning-center/trading-investing/fidelity-dividend-reinvestment</x:v>
      </x:c>
    </x:row>
    <x:row r="25" ht="26.399999618530273" hidden="0" customHeight="1">
      <x:c r="A25" s="23" t="str">
        <x:v>Fidelity</x:v>
      </x:c>
      <x:c r="B25" s="23" t="str">
        <x:v>Options in IRA</x:v>
      </x:c>
      <x:c r="C25" s="24" t="str">
        <x:v>Approved IRA options/spreads; $10,000 limited-margin minimum</x:v>
      </x:c>
      <x:c r="D25" s="24" t="str">
        <x:v>Retirement spreads have separate approval/agreement, $10,000 equity and $2,000 cash reserve. Debit/credit reserve treatment differs; limited margin alone is not automatic spread permission. Replace recorded $25,000.</x:v>
      </x:c>
      <x:c r="E25" s="25" t="str">
        <x:v>https://www.fidelity.com/learning-center/trading-investing/trading/limited-margin-trading-ira</x:v>
      </x:c>
      <x:c r="F25" s="23" t="str">
        <x:v>high</x:v>
      </x:c>
      <x:c r="G25" s="23" t="str">
        <x:v>2026-10-04</x:v>
      </x:c>
      <x:c r="H25" s="52" t="str">
        <x:v>Publisher edition not established | Publisher date not established</x:v>
      </x:c>
      <x:c r="I25" s="52" t="str">
        <x:v>R</x:v>
      </x:c>
      <x:c r="J25" s="52" t="str">
        <x:v>https://www.fidelity.com/trading/faqs-margin | https://www.fidelity.com/options-trading/faqs</x:v>
      </x:c>
    </x:row>
    <x:row r="26" ht="24" hidden="0" customHeight="1">
      <x:c r="A26" s="20" t="str">
        <x:v>Fidelity</x:v>
      </x:c>
      <x:c r="B26" s="20" t="str">
        <x:v>Crypto in IRA</x:v>
      </x:c>
      <x:c r="C26" s="21" t="str">
        <x:v>Separate Fidelity Crypto IRA in eligible states; linked brokerage IRA required</x:v>
      </x:c>
      <x:c r="D26" s="21" t="str">
        <x:v>Same-registration linked funding IRA. BTC/ETH/LTC/SOL, not California/Oregon; $0 opening/maintenance/custody and 1% buy/sell fee; no coin transfers. Ordinary brokerage crypto-ETF eligibility needs its own IRA trace.</x:v>
      </x:c>
      <x:c r="E26" s="22" t="str">
        <x:v>https://www.fidelity.com/investing/crypto/crypto-ira</x:v>
      </x:c>
      <x:c r="F26" s="20" t="str">
        <x:v>high</x:v>
      </x:c>
      <x:c r="G26" s="20" t="str">
        <x:v>2026-10-04</x:v>
      </x:c>
      <x:c r="H26" s="52" t="str">
        <x:v>Publisher edition not established | Publisher date not established</x:v>
      </x:c>
      <x:c r="I26" s="52" t="str">
        <x:v>R</x:v>
      </x:c>
      <x:c r="J26" s="52"/>
    </x:row>
    <x:row r="27" ht="24" hidden="0" customHeight="1">
      <x:c r="A27" s="23" t="str">
        <x:v>Fidelity</x:v>
      </x:c>
      <x:c r="B27" s="23" t="str">
        <x:v>Custodial Roth for a minor</x:v>
      </x:c>
      <x:c r="C27" s="24" t="str">
        <x:v>Roth IRA for Kids; $0 opening minimum</x:v>
      </x:c>
      <x:c r="D27" s="24" t="str">
        <x:v>Minor under 18 with earned income; custodial handoff at state-dependent 18–25 age. Use current product URL; vendor tax figures do not replace IRS verification.</x:v>
      </x:c>
      <x:c r="E27" s="25" t="str">
        <x:v>https://www.fidelity.com/retirement/roth-ira-kids</x:v>
      </x:c>
      <x:c r="F27" s="23" t="str">
        <x:v>high</x:v>
      </x:c>
      <x:c r="G27" s="23" t="str">
        <x:v>2026-10-04</x:v>
      </x:c>
      <x:c r="H27" s="52" t="str">
        <x:v>Publisher edition not established | Publisher date not established</x:v>
      </x:c>
      <x:c r="I27" s="52" t="str">
        <x:v>C</x:v>
      </x:c>
      <x:c r="J27" s="52"/>
    </x:row>
    <x:row r="28" ht="24" hidden="0" customHeight="1">
      <x:c r="A28" s="20" t="str">
        <x:v>Fidelity</x:v>
      </x:c>
      <x:c r="B28" s="20" t="str">
        <x:v>Excess-contribution correction route</x:v>
      </x:c>
      <x:c r="C28" s="21" t="str">
        <x:v>Published online return-of-excess and recharacterization routes</x:v>
      </x:c>
      <x:c r="D28" s="21" t="str">
        <x:v>Standard paths are online. Previously external-held assets may need prior-firm earnings information/calculation. No all-atypical-cases no-paper/no-phone guarantee.</x:v>
      </x:c>
      <x:c r="E28" s="22" t="str">
        <x:v>https://www.fidelity.com/retirement/contributing-to-ira/change-ira-contributions</x:v>
      </x:c>
      <x:c r="F28" s="20" t="str">
        <x:v>high</x:v>
      </x:c>
      <x:c r="G28" s="20" t="str">
        <x:v>2026-10-04</x:v>
      </x:c>
      <x:c r="H28" s="52" t="str">
        <x:v>Publisher edition not established | Publisher date not established</x:v>
      </x:c>
      <x:c r="I28" s="52" t="str">
        <x:v>C</x:v>
      </x:c>
      <x:c r="J28" s="52"/>
    </x:row>
    <x:row r="29" ht="24" hidden="0" customHeight="1">
      <x:c r="A29" s="23" t="str">
        <x:v>Fidelity</x:v>
      </x:c>
      <x:c r="B29" s="23" t="str">
        <x:v>Inherited IRA opening route</x:v>
      </x:c>
      <x:c r="C29" s="24" t="str">
        <x:v>Online inherited opening/death reporting; phone guidance recommended</x:v>
      </x:c>
      <x:c r="D29" s="24" t="str">
        <x:v>Traditional/Roth digital entries published, with case/external-transfer qualifications. This is not proof that complete beneficiary claims never require assistance or documents.</x:v>
      </x:c>
      <x:c r="E29" s="25" t="str">
        <x:v>https://www.fidelity.com/retirement/inherited-ira</x:v>
      </x:c>
      <x:c r="F29" s="23" t="str">
        <x:v>high</x:v>
      </x:c>
      <x:c r="G29" s="23" t="str">
        <x:v>2026-10-04</x:v>
      </x:c>
      <x:c r="H29" s="52" t="str">
        <x:v>Publisher edition not established | Publisher date not established</x:v>
      </x:c>
      <x:c r="I29" s="52" t="str">
        <x:v>C</x:v>
      </x:c>
      <x:c r="J29" s="52"/>
    </x:row>
    <x:row r="30" ht="39.599998474121094" hidden="0" customHeight="1">
      <x:c r="A30" s="20" t="str">
        <x:v>Vanguard</x:v>
      </x:c>
      <x:c r="B30" s="20" t="str">
        <x:v>Minimum and account fees</x:v>
      </x:c>
      <x:c r="C30" s="21" t="str">
        <x:v>$0 to open; $25/year service fee with stated waivers</x:v>
      </x:c>
      <x:c r="D30" s="21" t="str">
        <x:v>Effective July 10 schedule has electronic-document, qualifying-asset/advisory/wealth waivers. Individual investments have their own minimums. Remove subjective waiver ease and old schedule-date framing.</x:v>
      </x:c>
      <x:c r="E30" s="22" t="str">
        <x:v>https://investor.vanguard.com/client-benefits/investment-fees</x:v>
      </x:c>
      <x:c r="F30" s="20" t="str">
        <x:v>high</x:v>
      </x:c>
      <x:c r="G30" s="20" t="str">
        <x:v>2026-10-04</x:v>
      </x:c>
      <x:c r="H30" s="52" t="str">
        <x:v>Vanguard Brokerage Services commission and fee schedules effective July 10, 2026 | {"date":"2026-07-10","kind":"fee schedule effective date"}</x:v>
      </x:c>
      <x:c r="I30" s="52" t="str">
        <x:v>R</x:v>
      </x:c>
      <x:c r="J30" s="52" t="str">
        <x:v>https://investor.vanguard.com/accounts-plans/iras/roth-ira</x:v>
      </x:c>
    </x:row>
    <x:row r="31" ht="39.599998474121094" hidden="0" customHeight="1">
      <x:c r="A31" s="23" t="str">
        <x:v>Vanguard</x:v>
      </x:c>
      <x:c r="B31" s="23" t="str">
        <x:v>Transfer-out fee</x:v>
      </x:c>
      <x:c r="C31" s="24" t="str">
        <x:v>$100 full closure/outbound transfer; stated waivers</x:v>
      </x:c>
      <x:c r="D31" s="24" t="str">
        <x:v>The same charge covers a full closure/transfer, not two stacked fees. Qualifying-asset $5 million, Wealth/advisory waivers; ordinary partial transfer/ACH not that charge. Other delivery/liquidation costs are not cleared.</x:v>
      </x:c>
      <x:c r="E31" s="25" t="str">
        <x:v>https://investor.vanguard.com/client-benefits/investment-fees</x:v>
      </x:c>
      <x:c r="F31" s="23" t="str">
        <x:v>high</x:v>
      </x:c>
      <x:c r="G31" s="23" t="str">
        <x:v>2026-10-04</x:v>
      </x:c>
      <x:c r="H31" s="52" t="str">
        <x:v>Vanguard Brokerage Services commission and fee schedules effective July 10, 2026 | {"date":"2026-07-10","kind":"fee schedule effective date"}</x:v>
      </x:c>
      <x:c r="I31" s="52" t="str">
        <x:v>R</x:v>
      </x:c>
      <x:c r="J31" s="52"/>
    </x:row>
    <x:row r="32" ht="26.399999618530273" hidden="0" customHeight="1">
      <x:c r="A32" s="20" t="str">
        <x:v>Vanguard</x:v>
      </x:c>
      <x:c r="B32" s="20" t="str">
        <x:v>Idle-cash treatment</x:v>
      </x:c>
      <x:c r="C32" s="21" t="str">
        <x:v>Federal Money Market default; eligible Cash Deposit optional</x:v>
      </x:c>
      <x:c r="D32" s="21" t="str">
        <x:v>Brokerage settlement rules and IRA product context support the distinction. Money-fund shares are not FDIC deposits; optional bank deposits have eligibility/aggregation limits.</x:v>
      </x:c>
      <x:c r="E32" s="22" t="str">
        <x:v>https://investor.vanguard.com/investor-resources-education/online-trading/settlement-fund</x:v>
      </x:c>
      <x:c r="F32" s="20" t="str">
        <x:v>high</x:v>
      </x:c>
      <x:c r="G32" s="20" t="str">
        <x:v>2026-10-04</x:v>
      </x:c>
      <x:c r="H32" s="52" t="str">
        <x:v>Publisher edition not established | Publisher date not established</x:v>
      </x:c>
      <x:c r="I32" s="52" t="str">
        <x:v>C</x:v>
      </x:c>
      <x:c r="J32" s="52" t="str">
        <x:v>https://investor.vanguard.com/investment-products/vanguard-cash-deposit | https://investor.vanguard.com/accounts-plans/iras</x:v>
      </x:c>
    </x:row>
    <x:row r="33" ht="39.599998474121094" hidden="0" customHeight="1">
      <x:c r="A33" s="23" t="str">
        <x:v>Vanguard</x:v>
      </x:c>
      <x:c r="B33" s="23" t="str">
        <x:v>IRA match or bonus</x:v>
      </x:c>
      <x:c r="C33" s="24" t="str">
        <x:v>Unknown — no public IRA match established</x:v>
      </x:c>
      <x:c r="D33" s="24" t="str">
        <x:v>Reviewed IRA/pricing pages establish no match offer, but omission is not a universal promotion exclusion.</x:v>
      </x:c>
      <x:c r="E33" s="25" t="str">
        <x:v>https://investor.vanguard.com/accounts-plans/iras/roth-ira</x:v>
      </x:c>
      <x:c r="F33" s="23" t="str">
        <x:v>low</x:v>
      </x:c>
      <x:c r="G33" s="23" t="str">
        <x:v>2026-10-04</x:v>
      </x:c>
      <x:c r="H33" s="52" t="str">
        <x:v>Vanguard Brokerage Services commission and fee schedules effective July 10, 2026 | {"date":"2026-07-10","kind":"fee schedule effective date"}</x:v>
      </x:c>
      <x:c r="I33" s="52" t="str">
        <x:v>H</x:v>
      </x:c>
      <x:c r="J33" s="52" t="str">
        <x:v>https://investor.vanguard.com/client-benefits/investment-fees</x:v>
      </x:c>
    </x:row>
    <x:row r="34" ht="24" hidden="0" customHeight="1">
      <x:c r="A34" s="20" t="str">
        <x:v>Vanguard</x:v>
      </x:c>
      <x:c r="B34" s="20" t="str">
        <x:v>401(k) rollover help</x:v>
      </x:c>
      <x:c r="C34" s="21" t="str">
        <x:v>Online initiation; plan-dependent forms/checks and assistance</x:v>
      </x:c>
      <x:c r="D34" s="21" t="str">
        <x:v>Published IRA opening/acceptance-letter steps support digital initiation. Old plan may require forms/medallion; check or mobile deposit routes do not mean end-to-end paperless rollover.</x:v>
      </x:c>
      <x:c r="E34" s="22" t="str">
        <x:v>https://investor.vanguard.com/401k-rollover</x:v>
      </x:c>
      <x:c r="F34" s="20" t="str">
        <x:v>high</x:v>
      </x:c>
      <x:c r="G34" s="20" t="str">
        <x:v>2026-10-04</x:v>
      </x:c>
      <x:c r="H34" s="52" t="str">
        <x:v>Publisher edition not established | Publisher date not established</x:v>
      </x:c>
      <x:c r="I34" s="52" t="str">
        <x:v>C</x:v>
      </x:c>
      <x:c r="J34" s="52"/>
    </x:row>
    <x:row r="35" ht="24" hidden="0" customHeight="1">
      <x:c r="A35" s="23" t="str">
        <x:v>Vanguard</x:v>
      </x:c>
      <x:c r="B35" s="23" t="str">
        <x:v>Roth conversion route</x:v>
      </x:c>
      <x:c r="C35" s="24" t="str">
        <x:v>Published online Vanguard-held IRA conversion</x:v>
      </x:c>
      <x:c r="D35" s="24" t="str">
        <x:v>Digital logged-in conversion entry is advertised. Do not promise every account, asset or case was transaction-tested or lacks additional requirements.</x:v>
      </x:c>
      <x:c r="E35" s="25" t="str">
        <x:v>https://investor.vanguard.com/investor-resources-education/iras/how-to-convert-traditional-ira-to-roth-ira</x:v>
      </x:c>
      <x:c r="F35" s="23" t="str">
        <x:v>high</x:v>
      </x:c>
      <x:c r="G35" s="23" t="str">
        <x:v>2026-10-04</x:v>
      </x:c>
      <x:c r="H35" s="52" t="str">
        <x:v>Publisher edition not established | Publisher date not established</x:v>
      </x:c>
      <x:c r="I35" s="52" t="str">
        <x:v>C</x:v>
      </x:c>
      <x:c r="J35" s="52"/>
    </x:row>
    <x:row r="36" ht="24" hidden="0" customHeight="1">
      <x:c r="A36" s="20" t="str">
        <x:v>Vanguard</x:v>
      </x:c>
      <x:c r="B36" s="20" t="str">
        <x:v>Fractional shares</x:v>
      </x:c>
      <x:c r="C36" s="21" t="str">
        <x:v>Vanguard ETF fractions from $1 in IRAs; mutual funds separate</x:v>
      </x:c>
      <x:c r="D36" s="21" t="str">
        <x:v>IRA overview supplies affirmative IRA context. Individual stocks/non-Vanguard ETF fractional orders are not established; mutual-fund investment minimums vary.</x:v>
      </x:c>
      <x:c r="E36" s="22" t="str">
        <x:v>https://investor.vanguard.com/investor-resources-education/article/what-is-dollar-based-investing</x:v>
      </x:c>
      <x:c r="F36" s="20" t="str">
        <x:v>high</x:v>
      </x:c>
      <x:c r="G36" s="20" t="str">
        <x:v>2026-10-04</x:v>
      </x:c>
      <x:c r="H36" s="52" t="str">
        <x:v>Publisher edition not established | Publisher date not established</x:v>
      </x:c>
      <x:c r="I36" s="52" t="str">
        <x:v>C</x:v>
      </x:c>
      <x:c r="J36" s="52" t="str">
        <x:v>https://investor.vanguard.com/accounts-plans/iras</x:v>
      </x:c>
    </x:row>
    <x:row r="37" ht="26.399999618530273" hidden="0" customHeight="1">
      <x:c r="A37" s="23" t="str">
        <x:v>Vanguard</x:v>
      </x:c>
      <x:c r="B37" s="23" t="str">
        <x:v>Automatic investing</x:v>
      </x:c>
      <x:c r="C37" s="24" t="str">
        <x:v>Unknown — exact self-directed ETF recurring scope; IRA plans advertised</x:v>
      </x:c>
      <x:c r="D37" s="24" t="str">
        <x:v>Recurring IRA investing and bank-linked scheduling supported. General ETF education does not establish current eligible ETF universe or the claimed January 2025 launch.</x:v>
      </x:c>
      <x:c r="E37" s="25" t="str">
        <x:v>https://investor.vanguard.com/investor-resources-education/portfolio-management/making-regular-investments</x:v>
      </x:c>
      <x:c r="F37" s="23" t="str">
        <x:v>low</x:v>
      </x:c>
      <x:c r="G37" s="23" t="str">
        <x:v>2026-10-04</x:v>
      </x:c>
      <x:c r="H37" s="52" t="str">
        <x:v>Publisher edition not established | {"date":"2025-09-16","kind":"article publication"}</x:v>
      </x:c>
      <x:c r="I37" s="52" t="str">
        <x:v>H</x:v>
      </x:c>
      <x:c r="J37" s="52" t="str">
        <x:v>https://investor.vanguard.com/accounts-plans/iras</x:v>
      </x:c>
    </x:row>
    <x:row r="38" ht="24" hidden="0" customHeight="1">
      <x:c r="A38" s="20" t="str">
        <x:v>Vanguard</x:v>
      </x:c>
      <x:c r="B38" s="20" t="str">
        <x:v>Dividend reinvestment</x:v>
      </x:c>
      <x:c r="C38" s="21" t="str">
        <x:v>Eligible securities/account dividend reinvestment without program commissions</x:v>
      </x:c>
      <x:c r="D38" s="21" t="str">
        <x:v>Program affirmatively covers Brokerage/Cash Plus accounts with withholding exclusions; online elections supported. Preserve eligibility restrictions.</x:v>
      </x:c>
      <x:c r="E38" s="22" t="str">
        <x:v>https://investor.vanguard.com/client-benefits/dividend-reinvestment</x:v>
      </x:c>
      <x:c r="F38" s="20" t="str">
        <x:v>high</x:v>
      </x:c>
      <x:c r="G38" s="20" t="str">
        <x:v>2026-10-04</x:v>
      </x:c>
      <x:c r="H38" s="52" t="str">
        <x:v>Publisher edition not established | Publisher date not established</x:v>
      </x:c>
      <x:c r="I38" s="52" t="str">
        <x:v>C</x:v>
      </x:c>
      <x:c r="J38" s="52"/>
    </x:row>
    <x:row r="39" ht="26.399999618530273" hidden="0" customHeight="1">
      <x:c r="A39" s="23" t="str">
        <x:v>Vanguard</x:v>
      </x:c>
      <x:c r="B39" s="23" t="str">
        <x:v>Options in IRA</x:v>
      </x:c>
      <x:c r="C39" s="24" t="str">
        <x:v>Approved IRA Levels 1–2: covered/protective, long options and CSPs</x:v>
      </x:c>
      <x:c r="D39" s="24" t="str">
        <x:v>Options application printed page 6 specifies IRA restrictions. No Level 3 offering/Level 4 IRA permission. Official PDF accessed at personal1; precise edition date not established.</x:v>
      </x:c>
      <x:c r="E39" s="25" t="str">
        <x:v>https://personal1.vanguard.com/forms/v790.pdf</x:v>
      </x:c>
      <x:c r="F39" s="23" t="str">
        <x:v>high</x:v>
      </x:c>
      <x:c r="G39" s="23" t="str">
        <x:v>2026-10-04</x:v>
      </x:c>
      <x:c r="H39" s="52" t="str">
        <x:v>Application OAAF012025 (January 2025 identifier); attached agreement effective October 20, 2011 | 2025-01 | 2011-10-20</x:v>
      </x:c>
      <x:c r="I39" s="52" t="str">
        <x:v>C</x:v>
      </x:c>
      <x:c r="J39" s="52"/>
    </x:row>
    <x:row r="40" ht="24" hidden="0" customHeight="1">
      <x:c r="A40" s="20" t="str">
        <x:v>Vanguard</x:v>
      </x:c>
      <x:c r="B40" s="20" t="str">
        <x:v>Crypto in IRA</x:v>
      </x:c>
      <x:c r="C40" s="21" t="str">
        <x:v>Unknown — IRA-specific access to third-party crypto funds</x:v>
      </x:c>
      <x:c r="D40" s="21" t="str">
        <x:v>Current general brokerage policy permits select third-party crypto ETFs/mutual funds and no proprietary products. Specific IRA execution and direct-coin exclusion not established.</x:v>
      </x:c>
      <x:c r="E40" s="22" t="str">
        <x:v>https://investor.vanguard.com/investor-resources-education/article/cryptocurrencies-and-vanguard-what-we-think</x:v>
      </x:c>
      <x:c r="F40" s="20" t="str">
        <x:v>low</x:v>
      </x:c>
      <x:c r="G40" s="20" t="str">
        <x:v>2026-10-04</x:v>
      </x:c>
      <x:c r="H40" s="52" t="str">
        <x:v>Article dated December 1, 2025 | 2025-12-01</x:v>
      </x:c>
      <x:c r="I40" s="52" t="str">
        <x:v>H</x:v>
      </x:c>
      <x:c r="J40" s="52"/>
    </x:row>
    <x:row r="41" ht="24" hidden="0" customHeight="1">
      <x:c r="A41" s="23" t="str">
        <x:v>Vanguard</x:v>
      </x:c>
      <x:c r="B41" s="23" t="str">
        <x:v>Custodial Roth for a minor</x:v>
      </x:c>
      <x:c r="C41" s="24" t="str">
        <x:v>Custodial Roth offered; published online start</x:v>
      </x:c>
      <x:c r="D41" s="24" t="str">
        <x:v>Parent account and child information required; state-dependent 18/21 handoff. Advertised start is not every case's fully paperless completion.</x:v>
      </x:c>
      <x:c r="E41" s="25" t="str">
        <x:v>https://investor.vanguard.com/accounts-plans/iras/custodial-ira</x:v>
      </x:c>
      <x:c r="F41" s="23" t="str">
        <x:v>high</x:v>
      </x:c>
      <x:c r="G41" s="23" t="str">
        <x:v>2026-10-04</x:v>
      </x:c>
      <x:c r="H41" s="52" t="str">
        <x:v>Publisher edition not established | Publisher date not established</x:v>
      </x:c>
      <x:c r="I41" s="52" t="str">
        <x:v>C</x:v>
      </x:c>
      <x:c r="J41" s="52"/>
    </x:row>
    <x:row r="42" ht="66" hidden="0" customHeight="1">
      <x:c r="A42" s="20" t="str">
        <x:v>Vanguard</x:v>
      </x:c>
      <x:c r="B42" s="20" t="str">
        <x:v>Excess-contribution correction route</x:v>
      </x:c>
      <x:c r="C42" s="21" t="str">
        <x:v>Electronic excess process; recharacterization form or specialist</x:v>
      </x:c>
      <x:c r="D42" s="21" t="str">
        <x:v>Electronic IRA/ESA excess removal advertised; linked process fetch failed, so DocuSign identity/UI unverified. Most recharacterizations use form or 800-205-6189.</x:v>
      </x:c>
      <x:c r="E42" s="22" t="str">
        <x:v>https://investor.vanguard.com/investor-resources-education/iras/excess-contribution</x:v>
      </x:c>
      <x:c r="F42" s="20" t="str">
        <x:v>high</x:v>
      </x:c>
      <x:c r="G42" s="20" t="str">
        <x:v>2026-10-04</x:v>
      </x:c>
      <x:c r="H42" s="52" t="str">
        <x:v>Publisher edition not established | Publisher date not established</x:v>
      </x:c>
      <x:c r="I42" s="52" t="str">
        <x:v>R</x:v>
      </x:c>
      <x:c r="J42" s="52" t="str">
        <x:v>https://investor.vanguard.com/investor-resources-education/iras/ira-recharacterization | https://personal1.vanguard.com/eel-esign-summary-webapp/?interviewId=dacf29e2-54ce-4e0f-89f8-720e2d1b1205&amp;ELF_ENTRY_POINT=true</x:v>
      </x:c>
    </x:row>
    <x:row r="43" ht="24" hidden="0" customHeight="1">
      <x:c r="A43" s="23" t="str">
        <x:v>Vanguard</x:v>
      </x:c>
      <x:c r="B43" s="23" t="str">
        <x:v>Inherited IRA opening route</x:v>
      </x:c>
      <x:c r="C43" s="24" t="str">
        <x:v>Digital claim start for eligible named beneficiaries</x:v>
      </x:c>
      <x:c r="D43" s="24" t="str">
        <x:v>Published document upload/account choice; relationship and estate qualifications apply. Do not generalize to every executor/trust/complex case.</x:v>
      </x:c>
      <x:c r="E43" s="25" t="str">
        <x:v>https://investor.vanguard.com/inheriting-accounts</x:v>
      </x:c>
      <x:c r="F43" s="23" t="str">
        <x:v>high</x:v>
      </x:c>
      <x:c r="G43" s="23" t="str">
        <x:v>2026-10-04</x:v>
      </x:c>
      <x:c r="H43" s="52" t="str">
        <x:v>Publisher edition not established | Publisher date not established</x:v>
      </x:c>
      <x:c r="I43" s="52" t="str">
        <x:v>C</x:v>
      </x:c>
      <x:c r="J43" s="52"/>
    </x:row>
    <x:row r="44" ht="26.399999618530273" hidden="0" customHeight="1">
      <x:c r="A44" s="20" t="str">
        <x:v>E*TRADE</x:v>
      </x:c>
      <x:c r="B44" s="20" t="str">
        <x:v>Minimum and account fees</x:v>
      </x:c>
      <x:c r="C44" s="21" t="str">
        <x:v>$0 minimum; no annual fee</x:v>
      </x:c>
      <x:c r="D44" s="21" t="str">
        <x:v>Current IRA product pages explicitly state no opening minimum or annual IRA fee. Transaction fees, fund expenses, commissions and service charges can still apply; the record is not a no-fees-of-any-kind claim.</x:v>
      </x:c>
      <x:c r="E44" s="22" t="str">
        <x:v>https://us.etrade.com/what-we-offer/our-accounts/roth-ira</x:v>
      </x:c>
      <x:c r="F44" s="20" t="str">
        <x:v>high</x:v>
      </x:c>
      <x:c r="G44" s="20" t="str">
        <x:v>2026-10-04</x:v>
      </x:c>
      <x:c r="H44" s="52" t="str">
        <x:v>Undated current HTML; publisher publication/update date not stated | Publisher date not established</x:v>
      </x:c>
      <x:c r="I44" s="52" t="str">
        <x:v>SUPPORTED</x:v>
      </x:c>
      <x:c r="J44" s="52" t="str">
        <x:v>https://us.etrade.com/what-we-offer/our-accounts/ira-for-minors</x:v>
      </x:c>
    </x:row>
    <x:row r="45" ht="26.399999618530273" hidden="0" customHeight="1">
      <x:c r="A45" s="23" t="str">
        <x:v>E*TRADE</x:v>
      </x:c>
      <x:c r="B45" s="23" t="str">
        <x:v>Transfer-out fee</x:v>
      </x:c>
      <x:c r="C45" s="24" t="str">
        <x:v>$75 full transfer out</x:v>
      </x:c>
      <x:c r="D45" s="24" t="str">
        <x:v>Current Special Request Fees list $75 for a full outgoing account transfer. A separate partial-transfer rate is not published on that page; its absence does not establish that a partial transfer is free.</x:v>
      </x:c>
      <x:c r="E45" s="25" t="str">
        <x:v>https://us.etrade.com/what-we-offer/pricing-and-rates</x:v>
      </x:c>
      <x:c r="F45" s="23" t="str">
        <x:v>high</x:v>
      </x:c>
      <x:c r="G45" s="23" t="str">
        <x:v>2026-10-04</x:v>
      </x:c>
      <x:c r="H45" s="52" t="str">
        <x:v>Undated current HTML; publisher publication/update date not stated | Publisher date not established</x:v>
      </x:c>
      <x:c r="I45" s="52" t="str">
        <x:v>SUPPORTED</x:v>
      </x:c>
      <x:c r="J45" s="52"/>
    </x:row>
    <x:row r="46" ht="26.399999618530273" hidden="0" customHeight="1">
      <x:c r="A46" s="20" t="str">
        <x:v>E*TRADE</x:v>
      </x:c>
      <x:c r="B46" s="20" t="str">
        <x:v>Idle-cash treatment</x:v>
      </x:c>
      <x:c r="C46" s="21" t="str">
        <x:v>Bank Deposit Program sweep; Self-Directed Roth IRAs explicitly eligible, subject to program terms</x:v>
      </x:c>
      <x:c r="D46" s="21" t="str">
        <x:v>The currently linked June 2025 Bank Deposit Program disclosure expressly includes Self-Directed Roth IRAs. Sweep balances are subject to program bank/deposit limits and any overflow rules; not every investment asset is FDIC insured.</x:v>
      </x:c>
      <x:c r="E46" s="22" t="str">
        <x:v>https://www.morganstanley.com/content/dam/msdotcom/en/wealth-disclosures/pdfs/BDP_disclosure.pdf</x:v>
      </x:c>
      <x:c r="F46" s="20" t="str">
        <x:v>high</x:v>
      </x:c>
      <x:c r="G46" s="20" t="str">
        <x:v>2026-10-04</x:v>
      </x:c>
      <x:c r="H46" s="52" t="str">
        <x:v>JUNE 2025 Bank Deposit Program disclosure; currently linked | Publisher date not established</x:v>
      </x:c>
      <x:c r="I46" s="52" t="str">
        <x:v>REPAIR</x:v>
      </x:c>
      <x:c r="J46" s="52" t="str">
        <x:v>https://us.etrade.com/l/options-uninvested-cash/sweep-rates</x:v>
      </x:c>
    </x:row>
    <x:row r="47" ht="48" hidden="0" customHeight="1">
      <x:c r="A47" s="23" t="str">
        <x:v>E*TRADE</x:v>
      </x:c>
      <x:c r="B47" s="23" t="str">
        <x:v>IRA match or bonus</x:v>
      </x:c>
      <x:c r="C47" s="24" t="str">
        <x:v>Tiered new-money IRA bonus under RETIRE26 through 2026-10-31; not a percentage contribution match</x:v>
      </x:c>
      <x:c r="D47" s="24" t="str">
        <x:v>RETIRE26 is a tiered new-money IRA reward, not a recurring percentage contribution match. Open by October 31, 2026 and fund from eligible external assets within 60 days; tiers range from $50 at $1,000 to $10,000 at $5 million. The 12-month hold begins after the 60-day funding window. Account eligibility, payment timing and clawback rules apply; no ongoing match is published in these checked terms.</x:v>
      </x:c>
      <x:c r="E47" s="25" t="str">
        <x:v>https://us.etrade.com/promo/retirement</x:v>
      </x:c>
      <x:c r="F47" s="23" t="str">
        <x:v>high</x:v>
      </x:c>
      <x:c r="G47" s="23" t="str">
        <x:v>2026-10-04</x:v>
      </x:c>
      <x:c r="H47" s="52" t="str">
        <x:v>RETIRE26 terms, offer deadline 2026-10-31; publication date unstated | Publisher date not established</x:v>
      </x:c>
      <x:c r="I47" s="52" t="str">
        <x:v>REPAIR</x:v>
      </x:c>
      <x:c r="J47" s="52"/>
    </x:row>
    <x:row r="48" ht="26.399999618530273" hidden="0" customHeight="1">
      <x:c r="A48" s="20" t="str">
        <x:v>E*TRADE</x:v>
      </x:c>
      <x:c r="B48" s="20" t="str">
        <x:v>401(k) rollover help</x:v>
      </x:c>
      <x:c r="C48" s="21" t="str">
        <x:v>Online application + dedicated Retirement Specialists</x:v>
      </x:c>
      <x:c r="D48" s="21" t="str">
        <x:v>The provider publishes online Rollover IRA opening, Retirement Specialists at 877-921-2434, Capitalize assistance and direct-rollover check/FBO instructions. Plan-administrator cooperation and processing are still required.</x:v>
      </x:c>
      <x:c r="E48" s="22" t="str">
        <x:v>https://us.etrade.com/what-we-offer/our-accounts/rollover-ira</x:v>
      </x:c>
      <x:c r="F48" s="20" t="str">
        <x:v>high</x:v>
      </x:c>
      <x:c r="G48" s="20" t="str">
        <x:v>2026-10-04</x:v>
      </x:c>
      <x:c r="H48" s="52" t="str">
        <x:v>Undated current HTML; publisher publication/update date not stated | Publisher date not established</x:v>
      </x:c>
      <x:c r="I48" s="52" t="str">
        <x:v>SUPPORTED</x:v>
      </x:c>
      <x:c r="J48" s="52"/>
    </x:row>
    <x:row r="49" ht="26.399999618530273" hidden="0" customHeight="1">
      <x:c r="A49" s="23" t="str">
        <x:v>E*TRADE</x:v>
      </x:c>
      <x:c r="B49" s="23" t="str">
        <x:v>Roth conversion route</x:v>
      </x:c>
      <x:c r="C49" s="24" t="str">
        <x:v>Yes — online self-service</x:v>
      </x:c>
      <x:c r="D49" s="24" t="str">
        <x:v>The retirement FAQ and current forms index offer online Roth conversion request submission. This is a supported online request process, not a promise of instantaneous completion or tax advice.</x:v>
      </x:c>
      <x:c r="E49" s="25" t="str">
        <x:v>https://us.etrade.com/frequently-asked-questions/retirement-planning</x:v>
      </x:c>
      <x:c r="F49" s="23" t="str">
        <x:v>high</x:v>
      </x:c>
      <x:c r="G49" s="23" t="str">
        <x:v>2026-10-04</x:v>
      </x:c>
      <x:c r="H49" s="52" t="str">
        <x:v>Undated current HTML; publisher publication/update date not stated | Publisher date not established</x:v>
      </x:c>
      <x:c r="I49" s="52" t="str">
        <x:v>SUPPORTED</x:v>
      </x:c>
      <x:c r="J49" s="52" t="str">
        <x:v>https://us.etrade.com/forms-applications</x:v>
      </x:c>
    </x:row>
    <x:row r="50" ht="36" hidden="0" customHeight="1">
      <x:c r="A50" s="20" t="str">
        <x:v>E*TRADE</x:v>
      </x:c>
      <x:c r="B50" s="20" t="str">
        <x:v>Fractional shares</x:v>
      </x:c>
      <x:c r="C50" s="21" t="str">
        <x:v>Unknown</x:v>
      </x:c>
      <x:c r="D50" s="21" t="str">
        <x:v>The current fractional page describes a pilot beginning with the S&amp;P 100 and expanding in waves, select eligible stocks/ETFs, $5 minimum and three-decimal share quantities. Dollar-notional orders are described as future. Roth trade-ticket eligibility and the complete current pilot universe were not explicitly confirmed.</x:v>
      </x:c>
      <x:c r="E50" s="22" t="str">
        <x:v>https://us.etrade.com/what-we-offer/investment-choices/fractional-shares</x:v>
      </x:c>
      <x:c r="F50" s="20" t="str">
        <x:v>low</x:v>
      </x:c>
      <x:c r="G50" s="20" t="str">
        <x:v>2026-10-04</x:v>
      </x:c>
      <x:c r="H50" s="52" t="str">
        <x:v>Undated current HTML; publisher publication/update date not stated | Publisher date not established</x:v>
      </x:c>
      <x:c r="I50" s="52" t="str">
        <x:v>HOLD</x:v>
      </x:c>
      <x:c r="J50" s="52"/>
    </x:row>
    <x:row r="51" ht="36" hidden="0" customHeight="1">
      <x:c r="A51" s="23" t="str">
        <x:v>E*TRADE</x:v>
      </x:c>
      <x:c r="B51" s="23" t="str">
        <x:v>Automatic investing</x:v>
      </x:c>
      <x:c r="C51" s="24" t="str">
        <x:v>Yes — ETFs &amp; mutual funds, $25 minimum</x:v>
      </x:c>
      <x:c r="D51" s="24" t="str">
        <x:v>The dated Automatic Investing guide expressly includes retirement accounts for eligible ETFs, mutual funds and Prebuilt Portfolios starting at $25. Security eligibility and the chosen schedule apply; individual-stock recurrence is not established by this source.</x:v>
      </x:c>
      <x:c r="E51" s="25" t="str">
        <x:v>https://us.etrade.com/knowledge/library/getting-started/how-automatic-investing-works</x:v>
      </x:c>
      <x:c r="F51" s="23" t="str">
        <x:v>high</x:v>
      </x:c>
      <x:c r="G51" s="23" t="str">
        <x:v>2026-10-04</x:v>
      </x:c>
      <x:c r="H51" s="52" t="str">
        <x:v>2025-09-16 guide | Publisher date not established</x:v>
      </x:c>
      <x:c r="I51" s="52" t="str">
        <x:v>SUPPORTED</x:v>
      </x:c>
      <x:c r="J51" s="52"/>
    </x:row>
    <x:row r="52" ht="26.399999618530273" hidden="0" customHeight="1">
      <x:c r="A52" s="20" t="str">
        <x:v>E*TRADE</x:v>
      </x:c>
      <x:c r="B52" s="20" t="str">
        <x:v>Dividend reinvestment</x:v>
      </x:c>
      <x:c r="C52" s="21" t="str">
        <x:v>Unknown</x:v>
      </x:c>
      <x:c r="D52" s="21" t="str">
        <x:v>Public pages/forms advertise DRIP, but Roth IRA scope was not explicitly established in the retrieved text. The current forms-index PDF link redirects to Page Not Found HTML rather than the claimed PDF.</x:v>
      </x:c>
      <x:c r="E52" s="22" t="str">
        <x:v>https://us.etrade.com/what-we-offer/investment-choices/fractional-shares</x:v>
      </x:c>
      <x:c r="F52" s="20" t="str">
        <x:v>low</x:v>
      </x:c>
      <x:c r="G52" s="20" t="str">
        <x:v>2026-10-04</x:v>
      </x:c>
      <x:c r="H52" s="52" t="str">
        <x:v>Undated current HTML; publisher publication/update date not stated | Publisher date not established</x:v>
      </x:c>
      <x:c r="I52" s="52" t="str">
        <x:v>HOLD</x:v>
      </x:c>
      <x:c r="J52" s="52" t="str">
        <x:v>https://us.etrade.com/forms-applications | https://content.etrade.com/etrade/mssb/pdf/ESDivEnroll.pdf</x:v>
      </x:c>
    </x:row>
    <x:row r="53" ht="36" hidden="0" customHeight="1">
      <x:c r="A53" s="23" t="str">
        <x:v>E*TRADE</x:v>
      </x:c>
      <x:c r="B53" s="23" t="str">
        <x:v>Options in IRA</x:v>
      </x:c>
      <x:c r="C53" s="24" t="str">
        <x:v>Yes - approved options, including spreads via limited-margin Roth IRA; no borrowing or naked strategies</x:v>
      </x:c>
      <x:c r="D53" s="24" t="str">
        <x:v>Current limited-margin documentation explicitly includes Roth IRAs, a $2,000 minimum and approved option spreads under the retirement-account agreement. It allows use of unsettled funds, not borrowing, debit balances, naked strategies or leverage. Specific Level 3/4 requirements and a complete account-type eligibility list are not verified by these sources.</x:v>
      </x:c>
      <x:c r="E53" s="25" t="str">
        <x:v>https://us.etrade.com/l/f/agreement-library/client-agreement?vanity=msclientagree</x:v>
      </x:c>
      <x:c r="F53" s="23" t="str">
        <x:v>high</x:v>
      </x:c>
      <x:c r="G53" s="23" t="str">
        <x:v>2026-10-04</x:v>
      </x:c>
      <x:c r="H53" s="52" t="str">
        <x:v>Client Agreement for Self-Directed Accounts; effective May 20, 2026 | Publisher date not established</x:v>
      </x:c>
      <x:c r="I53" s="52" t="str">
        <x:v>REPAIR</x:v>
      </x:c>
      <x:c r="J53" s="52" t="str">
        <x:v>https://us.etrade.com/knowledge/library/margin/how-to-trade-margin-ira</x:v>
      </x:c>
    </x:row>
    <x:row r="54" ht="36" hidden="0" customHeight="1">
      <x:c r="A54" s="20" t="str">
        <x:v>E*TRADE</x:v>
      </x:c>
      <x:c r="B54" s="20" t="str">
        <x:v>Crypto in IRA</x:v>
      </x:c>
      <x:c r="C54" s="21" t="str">
        <x:v>Crypto ETPs/ETFs, coin trusts and eligible futures in IRAs; spot trading uses a separate zerohash account</x:v>
      </x:c>
      <x:c r="D54" s="21" t="str">
        <x:v>The current crypto page includes crypto ETPs/ETFs, coin trusts and eligible futures in IRAs. Spot BTC/ETH/SOL uses a separate zerohash account with a linked individual E*TRADE brokerage account, not an IRA holding. No unverified launch year is asserted.</x:v>
      </x:c>
      <x:c r="E54" s="22" t="str">
        <x:v>https://us.etrade.com/what-we-offer/investment-choices/cryptocurrency</x:v>
      </x:c>
      <x:c r="F54" s="20" t="str">
        <x:v>high</x:v>
      </x:c>
      <x:c r="G54" s="20" t="str">
        <x:v>2026-10-04</x:v>
      </x:c>
      <x:c r="H54" s="52" t="str">
        <x:v>Undated current HTML; publisher publication/update date not stated | Publisher date not established</x:v>
      </x:c>
      <x:c r="I54" s="52" t="str">
        <x:v>REPAIR</x:v>
      </x:c>
      <x:c r="J54" s="52" t="str">
        <x:v>https://us.etrade.com/what-we-offer/our-accounts</x:v>
      </x:c>
    </x:row>
    <x:row r="55" ht="36" hidden="0" customHeight="1">
      <x:c r="A55" s="23" t="str">
        <x:v>E*TRADE</x:v>
      </x:c>
      <x:c r="B55" s="23" t="str">
        <x:v>Custodial Roth for a minor</x:v>
      </x:c>
      <x:c r="C55" s="24" t="str">
        <x:v>Yes — IRA for Minors</x:v>
      </x:c>
      <x:c r="D55" s="24" t="str">
        <x:v>IRA for Minors explicitly permits Roth or Traditional accounts for under-18 children with earned income. A qualifying guardian establishes and maintains the account; citizenship/residency/address requirements and one-guardian rule apply.</x:v>
      </x:c>
      <x:c r="E55" s="25" t="str">
        <x:v>https://us.etrade.com/what-we-offer/our-accounts/ira-for-minors</x:v>
      </x:c>
      <x:c r="F55" s="23" t="str">
        <x:v>high</x:v>
      </x:c>
      <x:c r="G55" s="23" t="str">
        <x:v>2026-10-04</x:v>
      </x:c>
      <x:c r="H55" s="52" t="str">
        <x:v>Undated current HTML; publisher publication/update date not stated | Publisher date not established</x:v>
      </x:c>
      <x:c r="I55" s="52" t="str">
        <x:v>SUPPORTED</x:v>
      </x:c>
      <x:c r="J55" s="52"/>
    </x:row>
    <x:row r="56" ht="36" hidden="0" customHeight="1">
      <x:c r="A56" s="20" t="str">
        <x:v>E*TRADE</x:v>
      </x:c>
      <x:c r="B56" s="20" t="str">
        <x:v>Excess-contribution correction route</x:v>
      </x:c>
      <x:c r="C56" s="21" t="str">
        <x:v>Excess removal via signed PDF/upload; recharacterization has published online submission</x:v>
      </x:c>
      <x:c r="D56" s="21" t="str">
        <x:v>The May 2026 IRA Distribution Request provides a signed excess-removal PDF/upload route. The current forms index separately provides online recharacterization submission. These are distinct workflows, not a single blanket form-only/no-online process.</x:v>
      </x:c>
      <x:c r="E56" s="22" t="str">
        <x:v>https://content.etrade.com/etrade/mssb/pdf/IRA_Distribution_Request.pdf</x:v>
      </x:c>
      <x:c r="F56" s="20" t="str">
        <x:v>high</x:v>
      </x:c>
      <x:c r="G56" s="20" t="str">
        <x:v>2026-10-04</x:v>
      </x:c>
      <x:c r="H56" s="52" t="str">
        <x:v>3210 / 05-2026 | Publisher date not established</x:v>
      </x:c>
      <x:c r="I56" s="52" t="str">
        <x:v>REPAIR</x:v>
      </x:c>
      <x:c r="J56" s="52" t="str">
        <x:v>https://us.etrade.com/forms-applications</x:v>
      </x:c>
    </x:row>
    <x:row r="57" ht="36" hidden="0" customHeight="1">
      <x:c r="A57" s="23" t="str">
        <x:v>E*TRADE</x:v>
      </x:c>
      <x:c r="B57" s="23" t="str">
        <x:v>Inherited IRA opening route</x:v>
      </x:c>
      <x:c r="C57" s="24" t="str">
        <x:v>Online application; existing E*TRADE inheritance starts by phone, external inherited transfer has online instructions</x:v>
      </x:c>
      <x:c r="D57" s="24" t="str">
        <x:v>For a decedent's existing E*TRADE account, instructions begin with Beneficiary Services phone notification, followed by application and death-certificate documents. Externally held inherited IRAs have online application/transfer instructions. Neither route is an instant paperwork-free opening.</x:v>
      </x:c>
      <x:c r="E57" s="25" t="str">
        <x:v>https://us.etrade.com/what-we-offer/our-accounts/beneficiary-ira</x:v>
      </x:c>
      <x:c r="F57" s="23" t="str">
        <x:v>high</x:v>
      </x:c>
      <x:c r="G57" s="23" t="str">
        <x:v>2026-10-04</x:v>
      </x:c>
      <x:c r="H57" s="52" t="str">
        <x:v>Undated current HTML; publisher publication/update date not stated | Publisher date not established</x:v>
      </x:c>
      <x:c r="I57" s="52" t="str">
        <x:v>REPAIR</x:v>
      </x:c>
      <x:c r="J57" s="52"/>
    </x:row>
    <x:row r="58" ht="36" hidden="0" customHeight="1">
      <x:c r="A58" s="20" t="str">
        <x:v>Merrill Edge</x:v>
      </x:c>
      <x:c r="B58" s="20" t="str">
        <x:v>Minimum and account fees</x:v>
      </x:c>
      <x:c r="C58" s="21" t="str">
        <x:v>$0 minimum; no annual fee listed</x:v>
      </x:c>
      <x:c r="D58" s="21" t="str">
        <x:v>Current Self-Directed Roth/rollover pages state no minimum balance and no annual account fee. Service and closing charges may apply. Advisory program minimums and fees are separate products and are not Self-Directed account pricing.</x:v>
      </x:c>
      <x:c r="E58" s="22" t="str">
        <x:v>https://www.merrilledge.com/retirement/roth-ira</x:v>
      </x:c>
      <x:c r="F58" s="20" t="str">
        <x:v>high</x:v>
      </x:c>
      <x:c r="G58" s="20" t="str">
        <x:v>2026-10-04</x:v>
      </x:c>
      <x:c r="H58" s="52" t="str">
        <x:v>Undated current HTML; publisher publication/update date not stated | Publisher date not established</x:v>
      </x:c>
      <x:c r="I58" s="52" t="str">
        <x:v>SUPPORTED</x:v>
      </x:c>
      <x:c r="J58" s="52" t="str">
        <x:v>https://www.merrilledge.com/retirement/rollover-ira</x:v>
      </x:c>
    </x:row>
    <x:row r="59" ht="26.399999618530273" hidden="0" customHeight="1">
      <x:c r="A59" s="23" t="str">
        <x:v>Merrill Edge</x:v>
      </x:c>
      <x:c r="B59" s="23" t="str">
        <x:v>Transfer-out fee</x:v>
      </x:c>
      <x:c r="C59" s="24" t="str">
        <x:v>$49.95 full transfer or IRA closeout, non-additive; $0 partial</x:v>
      </x:c>
      <x:c r="D59" s="24" t="str">
        <x:v>The 11/2025 Self-Directed legal sheet expressly makes the full-transfer fee non-additive to closeout fees. Each listed charge is $49.95; current pricing lists partial transfer $0.</x:v>
      </x:c>
      <x:c r="E59" s="25" t="str">
        <x:v>https://mlaem.fs.ml.com/content/dam/ML/pdfs/me-self-directed-fees.pdf</x:v>
      </x:c>
      <x:c r="F59" s="23" t="str">
        <x:v>high</x:v>
      </x:c>
      <x:c r="G59" s="23" t="str">
        <x:v>2026-10-04</x:v>
      </x:c>
      <x:c r="H59" s="52" t="str">
        <x:v>11/2025; SHEET-11-25-0005 / MAP8318446 / 00-66-0867NSB | Publisher date not established</x:v>
      </x:c>
      <x:c r="I59" s="52" t="str">
        <x:v>REPAIR</x:v>
      </x:c>
      <x:c r="J59" s="52" t="str">
        <x:v>https://www.merrilledge.com/pricing</x:v>
      </x:c>
    </x:row>
    <x:row r="60" ht="36" hidden="0" customHeight="1">
      <x:c r="A60" s="20" t="str">
        <x:v>Merrill Edge</x:v>
      </x:c>
      <x:c r="B60" s="20" t="str">
        <x:v>Idle-cash treatment</x:v>
      </x:c>
      <x:c r="C60" s="21" t="str">
        <x:v>Bank deposit sweep (RASP)</x:v>
      </x:c>
      <x:c r="D60" s="21" t="str">
        <x:v>The ADA May 2026 sweep chart expressly assigns Self-Directed Roth IRAs to the Retirement Asset Savings Program at Bank of America, N.A. and Bank of America California, N.A. It does not offer a money-market sweep for that category. Program/FDIC conditions apply.</x:v>
      </x:c>
      <x:c r="E60" s="22" t="str">
        <x:v>https://olui2.fs.ml.com/publish/content/application/pdf/GWMOL/Sweep-Program.pdf</x:v>
      </x:c>
      <x:c r="F60" s="20" t="str">
        <x:v>high</x:v>
      </x:c>
      <x:c r="G60" s="20" t="str">
        <x:v>2026-10-04</x:v>
      </x:c>
      <x:c r="H60" s="52" t="str">
        <x:v>ADA 05/2026 | Publisher date not established</x:v>
      </x:c>
      <x:c r="I60" s="52" t="str">
        <x:v>SUPPORTED</x:v>
      </x:c>
      <x:c r="J60" s="52"/>
    </x:row>
    <x:row r="61" ht="48" hidden="0" customHeight="1">
      <x:c r="A61" s="23" t="str">
        <x:v>Merrill Edge</x:v>
      </x:c>
      <x:c r="B61" s="23" t="str">
        <x:v>IRA match or bonus</x:v>
      </x:c>
      <x:c r="C61" s="24" t="str">
        <x:v>Tiered one-time new-money IRA reward up to $600 under 600ME; no ongoing contribution match published in checked offer</x:v>
      </x:c>
      <x:c r="D61" s="24" t="str">
        <x:v>Current offer code 600ME rewards qualifying new Traditional/Roth/SEP IRA assets: $100 at $20,000, $150 at $50,000, $250 at $100,000 and $600 at $200,000. Fund within 45 days, then retain for 90 days after meeting the funding criteria; stated payment timing and eligibility apply. No expiry was observed and no ongoing percentage contribution match is published in the checked offer.</x:v>
      </x:c>
      <x:c r="E61" s="25" t="str">
        <x:v>https://www.merrilledge.com/offers/retirement</x:v>
      </x:c>
      <x:c r="F61" s="23" t="str">
        <x:v>high</x:v>
      </x:c>
      <x:c r="G61" s="23" t="str">
        <x:v>2026-10-04</x:v>
      </x:c>
      <x:c r="H61" s="52" t="str">
        <x:v>Undated current HTML; publisher publication/update date not stated | Publisher date not established</x:v>
      </x:c>
      <x:c r="I61" s="52" t="str">
        <x:v>REPAIR</x:v>
      </x:c>
      <x:c r="J61" s="52" t="str">
        <x:v>https://www.merrilledge.com/retirement/rollover-ira</x:v>
      </x:c>
    </x:row>
    <x:row r="62" ht="36" hidden="0" customHeight="1">
      <x:c r="A62" s="20" t="str">
        <x:v>Merrill Edge</x:v>
      </x:c>
      <x:c r="B62" s="20" t="str">
        <x:v>401(k) rollover help</x:v>
      </x:c>
      <x:c r="C62" s="21" t="str">
        <x:v>Online IRA opening; request rollover from plan administrator with specialist assistance</x:v>
      </x:c>
      <x:c r="D62" s="21" t="str">
        <x:v>Current instructions document online IRA opening, a request to the former employer's plan administrator and specialist/check assistance. A brokerage account-transfer tool is not proof that a 401(k) plan distribution is initiated online.</x:v>
      </x:c>
      <x:c r="E62" s="22" t="str">
        <x:v>https://www.merrilledge.com/help-support</x:v>
      </x:c>
      <x:c r="F62" s="20" t="str">
        <x:v>high</x:v>
      </x:c>
      <x:c r="G62" s="20" t="str">
        <x:v>2026-10-04</x:v>
      </x:c>
      <x:c r="H62" s="52" t="str">
        <x:v>Undated current HTML; publisher publication/update date not stated | Publisher date not established</x:v>
      </x:c>
      <x:c r="I62" s="52" t="str">
        <x:v>REPAIR</x:v>
      </x:c>
      <x:c r="J62" s="52" t="str">
        <x:v>https://www.merrilledge.com/retirement/rollover-ira</x:v>
      </x:c>
    </x:row>
    <x:row r="63" ht="36" hidden="0" customHeight="1">
      <x:c r="A63" s="23" t="str">
        <x:v>Merrill Edge</x:v>
      </x:c>
      <x:c r="B63" s="23" t="str">
        <x:v>Roth conversion route</x:v>
      </x:c>
      <x:c r="C63" s="24" t="str">
        <x:v>Conversion request via e-sign or PDF; phone assistance available</x:v>
      </x:c>
      <x:c r="D63" s="24" t="str">
        <x:v>The current retirement forms library offers a Roth IRA conversion e-sign option and a PDF alternative, with phone assistance on the product page. The Rev January 2026 paper form does not establish a universal wet-signature-only requirement or instant processing.</x:v>
      </x:c>
      <x:c r="E63" s="25" t="str">
        <x:v>https://www.merrilledge.com/forms-library</x:v>
      </x:c>
      <x:c r="F63" s="23" t="str">
        <x:v>high</x:v>
      </x:c>
      <x:c r="G63" s="23" t="str">
        <x:v>2026-10-04</x:v>
      </x:c>
      <x:c r="H63" s="52" t="str">
        <x:v>Undated current HTML; publisher publication/update date not stated | Publisher date not established</x:v>
      </x:c>
      <x:c r="I63" s="52" t="str">
        <x:v>REPAIR</x:v>
      </x:c>
      <x:c r="J63" s="52" t="str">
        <x:v>https://olui2.fs.ml.com/publish/content/application/pdf/GWMOL/IRA_IRRAtoRothConversionForm.pdf</x:v>
      </x:c>
    </x:row>
    <x:row r="64" ht="36" hidden="0" customHeight="1">
      <x:c r="A64" s="20" t="str">
        <x:v>Merrill Edge</x:v>
      </x:c>
      <x:c r="B64" s="20" t="str">
        <x:v>Fractional shares</x:v>
      </x:c>
      <x:c r="C64" s="21" t="str">
        <x:v>Unknown</x:v>
      </x:c>
      <x:c r="D64" s="21" t="str">
        <x:v>The September 18, 2026 Guided Investing brochure documents fractional advisory holdings. Self-Directed Roth trade-ticket fractional purchase availability remains unconfirmed; the advisory document is not proof of advisory-only availability or a Self-Directed prohibition.</x:v>
      </x:c>
      <x:c r="E64" s="22" t="str">
        <x:v>https://www.merrilledge.com/guided-investing-program-brochure</x:v>
      </x:c>
      <x:c r="F64" s="20" t="str">
        <x:v>low</x:v>
      </x:c>
      <x:c r="G64" s="20" t="str">
        <x:v>2026-10-04</x:v>
      </x:c>
      <x:c r="H64" s="52" t="str">
        <x:v>2026-09-18 / MGI-2A092026 | Publisher date not established</x:v>
      </x:c>
      <x:c r="I64" s="52" t="str">
        <x:v>HOLD</x:v>
      </x:c>
      <x:c r="J64" s="52" t="str">
        <x:v>https://www.merrilledge.com/retirement/roth-ira</x:v>
      </x:c>
    </x:row>
    <x:row r="65" ht="36" hidden="0" customHeight="1">
      <x:c r="A65" s="23" t="str">
        <x:v>Merrill Edge</x:v>
      </x:c>
      <x:c r="B65" s="23" t="str">
        <x:v>Automatic investing</x:v>
      </x:c>
      <x:c r="C65" s="24" t="str">
        <x:v>Unknown</x:v>
      </x:c>
      <x:c r="D65" s="24" t="str">
        <x:v>The current forms library advertises a mutual-fund Automatic Investment Plan. The old user-guide body could not be retrieved, and Self-Directed Roth purchase eligibility was not explicitly confirmed. No universal stock/ETF recurrence prohibition is inferred.</x:v>
      </x:c>
      <x:c r="E65" s="25" t="str">
        <x:v>https://www.merrilledge.com/forms-library</x:v>
      </x:c>
      <x:c r="F65" s="23" t="str">
        <x:v>low</x:v>
      </x:c>
      <x:c r="G65" s="23" t="str">
        <x:v>2026-10-04</x:v>
      </x:c>
      <x:c r="H65" s="52" t="str">
        <x:v>Undated current HTML; publisher publication/update date not stated | Publisher date not established</x:v>
      </x:c>
      <x:c r="I65" s="52" t="str">
        <x:v>HOLD</x:v>
      </x:c>
      <x:c r="J65" s="52" t="str">
        <x:v>https://olui2.fs.ml.com/publish/content/application/pdf/GWMOL/OnlineUsersGuide-Hybrid.PDF.pdf</x:v>
      </x:c>
    </x:row>
    <x:row r="66" ht="26.399999618530273" hidden="0" customHeight="1">
      <x:c r="A66" s="20" t="str">
        <x:v>Merrill Edge</x:v>
      </x:c>
      <x:c r="B66" s="20" t="str">
        <x:v>Dividend reinvestment</x:v>
      </x:c>
      <x:c r="C66" s="21" t="str">
        <x:v>Unknown</x:v>
      </x:c>
      <x:c r="D66" s="21" t="str">
        <x:v>A dividend/capital-gain reinvestment election form is published with general security eligibility and submission channels. Self-Directed Roth eligibility was not explicitly affirmed in the retrieved form text.</x:v>
      </x:c>
      <x:c r="E66" s="22" t="str">
        <x:v>https://www.merrilledge.com/forms-library</x:v>
      </x:c>
      <x:c r="F66" s="20" t="str">
        <x:v>low</x:v>
      </x:c>
      <x:c r="G66" s="20" t="str">
        <x:v>2026-10-04</x:v>
      </x:c>
      <x:c r="H66" s="52" t="str">
        <x:v>Undated current HTML; publisher publication/update date not stated | Publisher date not established</x:v>
      </x:c>
      <x:c r="I66" s="52" t="str">
        <x:v>HOLD</x:v>
      </x:c>
      <x:c r="J66" s="52" t="str">
        <x:v>https://olui2.fs.ml.com/publish/content/application/pdf/gwmol/edgedividendreinvestmentform.pdf</x:v>
      </x:c>
    </x:row>
    <x:row r="67" ht="26.399999618530273" hidden="0" customHeight="1">
      <x:c r="A67" s="23" t="str">
        <x:v>Merrill Edge</x:v>
      </x:c>
      <x:c r="B67" s="23" t="str">
        <x:v>Options in IRA</x:v>
      </x:c>
      <x:c r="C67" s="24" t="str">
        <x:v>Yes — limited strategies</x:v>
      </x:c>
      <x:c r="D67" s="24" t="str">
        <x:v>The IRA-specific options page expressly lists covered calls, cash-covered puts, long calls and long puts, subject to application/approval. Omission of spreads is not itself an express universal prohibition.</x:v>
      </x:c>
      <x:c r="E67" s="25" t="str">
        <x:v>https://www.merrilledge.com/investment-products/options/trading-options-in-iras</x:v>
      </x:c>
      <x:c r="F67" s="23" t="str">
        <x:v>high</x:v>
      </x:c>
      <x:c r="G67" s="23" t="str">
        <x:v>2026-10-04</x:v>
      </x:c>
      <x:c r="H67" s="52" t="str">
        <x:v>Undated current HTML; publisher publication/update date not stated | Publisher date not established</x:v>
      </x:c>
      <x:c r="I67" s="52" t="str">
        <x:v>SUPPORTED</x:v>
      </x:c>
      <x:c r="J67" s="52"/>
    </x:row>
    <x:row r="68" ht="26.399999618530273" hidden="0" customHeight="1">
      <x:c r="A68" s="20" t="str">
        <x:v>Merrill Edge</x:v>
      </x:c>
      <x:c r="B68" s="20" t="str">
        <x:v>Crypto in IRA</x:v>
      </x:c>
      <x:c r="C68" s="21" t="str">
        <x:v>Unknown</x:v>
      </x:c>
      <x:c r="D68" s="21" t="str">
        <x:v>Current Self-Directed Roth crypto/ETP eligibility remains unconfirmed. An investment lineup's omission and press reports about other Merrill account types are not a verified negative or positive for this product.</x:v>
      </x:c>
      <x:c r="E68" s="22" t="str">
        <x:v>https://www.merrilledge.com/retirement/roth-ira</x:v>
      </x:c>
      <x:c r="F68" s="20" t="str">
        <x:v>low</x:v>
      </x:c>
      <x:c r="G68" s="20" t="str">
        <x:v>2026-10-04</x:v>
      </x:c>
      <x:c r="H68" s="52" t="str">
        <x:v>Undated current HTML; publisher publication/update date not stated | Publisher date not established</x:v>
      </x:c>
      <x:c r="I68" s="52" t="str">
        <x:v>HOLD</x:v>
      </x:c>
      <x:c r="J68" s="52"/>
    </x:row>
    <x:row r="69" ht="36" hidden="0" customHeight="1">
      <x:c r="A69" s="23" t="str">
        <x:v>Merrill Edge</x:v>
      </x:c>
      <x:c r="B69" s="23" t="str">
        <x:v>Custodial Roth for a minor</x:v>
      </x:c>
      <x:c r="C69" s="24" t="str">
        <x:v>Unknown</x:v>
      </x:c>
      <x:c r="D69" s="24" t="str">
        <x:v>The forms library still lists a generic Minor IRA entry, but its linked new-account PDF returned 404. Current new minor Roth opening eligibility and channel have not been verified; existing minor-account maintenance does not settle new opening availability.</x:v>
      </x:c>
      <x:c r="E69" s="25" t="str">
        <x:v>https://www.merrilledge.com/forms-library</x:v>
      </x:c>
      <x:c r="F69" s="23" t="str">
        <x:v>low</x:v>
      </x:c>
      <x:c r="G69" s="23" t="str">
        <x:v>2026-10-04</x:v>
      </x:c>
      <x:c r="H69" s="52" t="str">
        <x:v>Undated current HTML; publisher publication/update date not stated | Publisher date not established</x:v>
      </x:c>
      <x:c r="I69" s="52" t="str">
        <x:v>HOLD</x:v>
      </x:c>
      <x:c r="J69" s="52" t="str">
        <x:v>https://olui2.fs.ml.com/publish/content/application/pdf/GWMOL/ME-Minor-IRA-Form-MINORIRA.pdf</x:v>
      </x:c>
    </x:row>
    <x:row r="70" ht="36" hidden="0" customHeight="1">
      <x:c r="A70" s="20" t="str">
        <x:v>Merrill Edge</x:v>
      </x:c>
      <x:c r="B70" s="20" t="str">
        <x:v>Excess-contribution correction route</x:v>
      </x:c>
      <x:c r="C70" s="21" t="str">
        <x:v>Written authorization required for excess return; recharacterization form published; online alternatives not verified</x:v>
      </x:c>
      <x:c r="D70" s="21" t="str">
        <x:v>The Rev June 2026 Roth agreement requires written authorization to return excess contributions, and the library publishes a contribution-recharacterization form. Exclusive paper/no-online channels and an owner-only earnings-calculation requirement have not been established.</x:v>
      </x:c>
      <x:c r="E70" s="22" t="str">
        <x:v>https://olui2.fs.ml.com/publish/content/application/pdf/GWMOL/RothIRACustodialAgreementDisclosure.pdf</x:v>
      </x:c>
      <x:c r="F70" s="20" t="str">
        <x:v>medium</x:v>
      </x:c>
      <x:c r="G70" s="20" t="str">
        <x:v>2026-10-04</x:v>
      </x:c>
      <x:c r="H70" s="52" t="str">
        <x:v>Rev 06/2026, 209581PM0626 / 581626 | Publisher date not established</x:v>
      </x:c>
      <x:c r="I70" s="52" t="str">
        <x:v>REPAIR</x:v>
      </x:c>
      <x:c r="J70" s="52" t="str">
        <x:v>https://www.merrilledge.com/forms-library</x:v>
      </x:c>
    </x:row>
    <x:row r="71" ht="36" hidden="0" customHeight="1">
      <x:c r="A71" s="23" t="str">
        <x:v>Merrill Edge</x:v>
      </x:c>
      <x:c r="B71" s="23" t="str">
        <x:v>Inherited IRA opening route</x:v>
      </x:c>
      <x:c r="C71" s="24" t="str">
        <x:v>Unknown</x:v>
      </x:c>
      <x:c r="D71" s="24" t="str">
        <x:v>The current forms index links an Inherited IRA application, but repeated PDF body retrievals timed out. HTTP PDF headers and Last-Modified date do not verify the application's publisher edition or mail/fax/current online submission rules.</x:v>
      </x:c>
      <x:c r="E71" s="25" t="str">
        <x:v>https://olui2.fs.ml.com/publish/content/application/pdf/GWMOL/InheritedIRAAccountApplication.pdf</x:v>
      </x:c>
      <x:c r="F71" s="23" t="str">
        <x:v>low</x:v>
      </x:c>
      <x:c r="G71" s="23" t="str">
        <x:v>2026-10-04</x:v>
      </x:c>
      <x:c r="H71" s="52" t="str">
        <x:v>Unknown: PDF body retrieval timed out; HTTP Last-Modified is not publication edition | Publisher date not established</x:v>
      </x:c>
      <x:c r="I71" s="52" t="str">
        <x:v>HOLD</x:v>
      </x:c>
      <x:c r="J71" s="52" t="str">
        <x:v>https://www.merrilledge.com/forms-library</x:v>
      </x:c>
    </x:row>
    <x:row r="72" ht="39.599998474121094" hidden="0" customHeight="1">
      <x:c r="A72" s="20" t="str">
        <x:v>J.P. Morgan Self-Directed Investing</x:v>
      </x:c>
      <x:c r="B72" s="20" t="str">
        <x:v>Minimum and account fees</x:v>
      </x:c>
      <x:c r="C72" s="21" t="str">
        <x:v>$0 opening minimum; no annual/maintenance/inactivity fee listed in current SDI schedule</x:v>
      </x:c>
      <x:c r="D72" s="21" t="str">
        <x:v>The current FAQ explicitly states no opening minimum. The current SDI fee schedule lists no annual, maintenance or inactivity charge, but an omitted fee is not an affirmative universal no-fee guarantee. Full-service IRA agreement fee provisions are not substituted for SDI pricing.</x:v>
      </x:c>
      <x:c r="E72" s="22" t="str">
        <x:v>https://www.chase.com/personal/investments/faqs/self-directed-investing</x:v>
      </x:c>
      <x:c r="F72" s="20" t="str">
        <x:v>medium</x:v>
      </x:c>
      <x:c r="G72" s="20" t="str">
        <x:v>2026-10-04</x:v>
      </x:c>
      <x:c r="H72" s="52" t="str">
        <x:v>Undated current HTML; publisher publication/update date not stated | Publisher date not established</x:v>
      </x:c>
      <x:c r="I72" s="52" t="str">
        <x:v>REPAIR</x:v>
      </x:c>
      <x:c r="J72" s="52" t="str">
        <x:v>https://www.chase.com/content/dam/chase-ux/documents/personal/investments/jpm-selfdirected-fee-commission-schedule.pdf | https://www.chase.com/personal/investments/online-investing</x:v>
      </x:c>
    </x:row>
    <x:row r="73" ht="36" hidden="0" customHeight="1">
      <x:c r="A73" s="23" t="str">
        <x:v>J.P. Morgan Self-Directed Investing</x:v>
      </x:c>
      <x:c r="B73" s="23" t="str">
        <x:v>Transfer-out fee</x:v>
      </x:c>
      <x:c r="C73" s="24" t="str">
        <x:v>$75 full account transfer or termination; no partial-transfer fee published</x:v>
      </x:c>
      <x:c r="D73" s="24" t="str">
        <x:v>The current SDI schedule lists $75 when all retirement-account assets are distributed or transferred out, with stated internal investment/annuity exceptions. It lists no partial-transfer fee; that is not proof a partial transfer is free in every circumstance.</x:v>
      </x:c>
      <x:c r="E73" s="25" t="str">
        <x:v>https://www.chase.com/content/dam/chase-ux/documents/personal/investments/jpm-selfdirected-fee-commission-schedule.pdf</x:v>
      </x:c>
      <x:c r="F73" s="23" t="str">
        <x:v>high</x:v>
      </x:c>
      <x:c r="G73" s="23" t="str">
        <x:v>2026-10-04</x:v>
      </x:c>
      <x:c r="H73" s="52" t="str">
        <x:v>Served current-linked two-page SDI schedule; revision/publication date not identified | Publisher date not established</x:v>
      </x:c>
      <x:c r="I73" s="52" t="str">
        <x:v>SUPPORTED</x:v>
      </x:c>
      <x:c r="J73" s="52"/>
    </x:row>
    <x:row r="74" ht="39.599998474121094" hidden="0" customHeight="1">
      <x:c r="A74" s="20" t="str">
        <x:v>J.P. Morgan Self-Directed Investing</x:v>
      </x:c>
      <x:c r="B74" s="20" t="str">
        <x:v>Idle-cash treatment</x:v>
      </x:c>
      <x:c r="C74" s="21" t="str">
        <x:v>Unknown</x:v>
      </x:c>
      <x:c r="D74" s="21" t="str">
        <x:v>J16 is a PCA/FA-serviced advisor booklet, not proof of a Self-Directed Roth default. That default remains unverified; bank affiliation does not establish a bank-deposit default.</x:v>
      </x:c>
      <x:c r="E74" s="22" t="str">
        <x:v>https://www.chase.com/content/dam/chase-ux/documents/personal/investments/jpm-investment-account-agreements.pdf</x:v>
      </x:c>
      <x:c r="F74" s="20" t="str">
        <x:v>low</x:v>
      </x:c>
      <x:c r="G74" s="20" t="str">
        <x:v>2026-10-04</x:v>
      </x:c>
      <x:c r="H74" s="52" t="str">
        <x:v>103-page PCA/FA-service booklet; general/brokerage Revised August 2026; advisory Revised September 2026 | Publisher date not established</x:v>
      </x:c>
      <x:c r="I74" s="52" t="str">
        <x:v>HOLD</x:v>
      </x:c>
      <x:c r="J74" s="52" t="str">
        <x:v>https://www.chase.com/personal/investments/faqs/self-directed-investing</x:v>
      </x:c>
    </x:row>
    <x:row r="75" ht="132" hidden="0" customHeight="1">
      <x:c r="A75" s="23" t="str">
        <x:v>J.P. Morgan Self-Directed Investing</x:v>
      </x:c>
      <x:c r="B75" s="23" t="str">
        <x:v>IRA match or bonus</x:v>
      </x:c>
      <x:c r="C75" s="24" t="str">
        <x:v>Tiered first-account IRA bonus up to $1,000; offer-page opening deadline 2027-01-21; no recurring contribution match published in this checked signup offer</x:v>
      </x:c>
      <x:c r="D75" s="24" t="str">
        <x:v>Traditional/Roth IRAs qualify only as the primary holder's first Self-Directed Investing account opened through the offer page by January 21, 2027. External new money earns $50/$150/$325/$1,000 at $5,000/$25,000/$100,000/$250,000. Fund within 45 days of enrollment (tier set day 45); maintain the new-money balance through day 90 from enrollment, ignoring market losses; credit within 15 days after requirements. JPMorganChase/affiliate assets excluded. One promotion/customer and one bonus/account; only one new-money bonus in 12 months from last enrollment. Account must be open/unrestricted at payout. Terms may change/end; award tax reporting may apply. This checked signup offer is a tiered bonus, not a recurring contribution match.</x:v>
      </x:c>
      <x:c r="E75" s="79" t="str">
        <x:v>https://www.chase.com/personal/investments/online-investing/offers</x:v>
      </x:c>
      <x:c r="F75" s="23" t="str">
        <x:v>high</x:v>
      </x:c>
      <x:c r="G75" s="23" t="str">
        <x:v>2026-10-07</x:v>
      </x:c>
      <x:c r="H75" s="52" t="str">
        <x:v>Offer-page opening deadline 2027-01-21; publication/update date not established | Publisher date not established</x:v>
      </x:c>
      <x:c r="I75" s="52" t="str">
        <x:v>UPDATE</x:v>
      </x:c>
      <x:c r="J75" s="52"/>
    </x:row>
    <x:row r="76" ht="36" hidden="0" customHeight="1">
      <x:c r="A76" s="20" t="str">
        <x:v>J.P. Morgan Self-Directed Investing</x:v>
      </x:c>
      <x:c r="B76" s="20" t="str">
        <x:v>401(k) rollover help</x:v>
      </x:c>
      <x:c r="C76" s="21" t="str">
        <x:v>Supported; customer contacts plan administrator — no fee; checks by mail, branch, or mobile deposit</x:v>
      </x:c>
      <x:c r="D76" s="21" t="str">
        <x:v>Open the IRA online, request a direct-rollover check from the plan administrator payable to JPMS FBO the IRA owner, and deliver by mail, branch or Chase QuickDeposit. Retirement Desk support is published. J.P. Morgan's own no-rollover-fee statement does not waive a former plan's charges.</x:v>
      </x:c>
      <x:c r="E76" s="22" t="str">
        <x:v>https://www.chase.com/personal/investments/funding/rollover-401k</x:v>
      </x:c>
      <x:c r="F76" s="20" t="str">
        <x:v>high</x:v>
      </x:c>
      <x:c r="G76" s="20" t="str">
        <x:v>2026-10-04</x:v>
      </x:c>
      <x:c r="H76" s="52" t="str">
        <x:v>Undated current HTML; publisher publication/update date not stated | Publisher date not established</x:v>
      </x:c>
      <x:c r="I76" s="52" t="str">
        <x:v>SUPPORTED</x:v>
      </x:c>
      <x:c r="J76" s="52" t="str">
        <x:v>https://www.chase.com/personal/investments/faqs/investment-account-funding</x:v>
      </x:c>
    </x:row>
    <x:row r="77" ht="26.399999618530273" hidden="0" customHeight="1">
      <x:c r="A77" s="23" t="str">
        <x:v>J.P. Morgan Self-Directed Investing</x:v>
      </x:c>
      <x:c r="B77" s="23" t="str">
        <x:v>Roth conversion route</x:v>
      </x:c>
      <x:c r="C77" s="24" t="str">
        <x:v>Pen-signed conversion form with mail/secure upload; fully self-service alternative not verified</x:v>
      </x:c>
      <x:c r="D77" s="24" t="str">
        <x:v>The published conversion PDF requires a pen signature and provides mail or secure-upload submission. It establishes that route, not the absence of every online alternative or instant settlement.</x:v>
      </x:c>
      <x:c r="E77" s="25" t="str">
        <x:v>https://www.chase.com/personal/investments/brokerage-forms</x:v>
      </x:c>
      <x:c r="F77" s="23" t="str">
        <x:v>high</x:v>
      </x:c>
      <x:c r="G77" s="23" t="str">
        <x:v>2026-10-04</x:v>
      </x:c>
      <x:c r="H77" s="52" t="str">
        <x:v>Undated current HTML; publisher publication/update date not stated | Publisher date not established</x:v>
      </x:c>
      <x:c r="I77" s="52" t="str">
        <x:v>REPAIR</x:v>
      </x:c>
      <x:c r="J77" s="52" t="str">
        <x:v>https://www.chase.com/content/dam/chase-ux/documents/personal/investments/roth-conversion.pdf</x:v>
      </x:c>
    </x:row>
    <x:row r="78" ht="52.79999923706055" hidden="0" customHeight="1">
      <x:c r="A78" s="20" t="str">
        <x:v>J.P. Morgan Self-Directed Investing</x:v>
      </x:c>
      <x:c r="B78" s="20" t="str">
        <x:v>Fractional shares</x:v>
      </x:c>
      <x:c r="C78" s="21" t="str">
        <x:v>Yes - eligible fractional stock/ETF purchases in Roth IRA from $5; eligible universe varies</x:v>
      </x:c>
      <x:c r="D78" s="21" t="str">
        <x:v>The Roth page explicitly advertises fractional stock/ETF investing inside an IRA from $5. Feature pages describe eligible S&amp;P 500/Nasdaq 100 securities, and the crypto-ETF page expressly includes eligible ETF purchases and fractions in IRAs. Eligible securities and availability can change; not all securities qualify.</x:v>
      </x:c>
      <x:c r="E78" s="22" t="str">
        <x:v>https://www.chase.com/personal/investments/retirement/roth</x:v>
      </x:c>
      <x:c r="F78" s="20" t="str">
        <x:v>high</x:v>
      </x:c>
      <x:c r="G78" s="20" t="str">
        <x:v>2026-10-04</x:v>
      </x:c>
      <x:c r="H78" s="52" t="str">
        <x:v>Undated current HTML; publisher publication/update date not stated | Publisher date not established</x:v>
      </x:c>
      <x:c r="I78" s="52" t="str">
        <x:v>REPAIR</x:v>
      </x:c>
      <x:c r="J78" s="52" t="str">
        <x:v>https://www.chase.com/personal/investments/online-investing/self-directed/investing-features | https://www.chase.com/personal/investments/online-investing/cryptocurrency-etf</x:v>
      </x:c>
    </x:row>
    <x:row r="79" ht="36" hidden="0" customHeight="1">
      <x:c r="A79" s="23" t="str">
        <x:v>J.P. Morgan Self-Directed Investing</x:v>
      </x:c>
      <x:c r="B79" s="23" t="str">
        <x:v>Automatic investing</x:v>
      </x:c>
      <x:c r="C79" s="24" t="str">
        <x:v>Yes - mutual-fund recurring purchases in Self-Directed IRAs; stock/ETF IRA recurrence not verified</x:v>
      </x:c>
      <x:c r="D79" s="24" t="str">
        <x:v>The current FAQ explicitly permits recurring mutual-fund purchases in Self-Directed IRAs. It separately describes stock/ETF recurring investments without an explicitly verified IRA scope in the retrieved eligibility statement. Recurring cash deposits are a different feature.</x:v>
      </x:c>
      <x:c r="E79" s="25" t="str">
        <x:v>https://www.chase.com/personal/investments/faqs/self-directed-investing</x:v>
      </x:c>
      <x:c r="F79" s="23" t="str">
        <x:v>high</x:v>
      </x:c>
      <x:c r="G79" s="23" t="str">
        <x:v>2026-10-04</x:v>
      </x:c>
      <x:c r="H79" s="52" t="str">
        <x:v>Undated current HTML; publisher publication/update date not stated | Publisher date not established</x:v>
      </x:c>
      <x:c r="I79" s="52" t="str">
        <x:v>REPAIR</x:v>
      </x:c>
      <x:c r="J79" s="52"/>
    </x:row>
    <x:row r="80" ht="36" hidden="0" customHeight="1">
      <x:c r="A80" s="20" t="str">
        <x:v>J.P. Morgan Self-Directed Investing</x:v>
      </x:c>
      <x:c r="B80" s="20" t="str">
        <x:v>Dividend reinvestment</x:v>
      </x:c>
      <x:c r="C80" s="21" t="str">
        <x:v>Yes — account-level or per-position reinvestment</x:v>
      </x:c>
      <x:c r="D80" s="21" t="str">
        <x:v>Proper Self-Directed agreement defines retirement brokerage and generally permits eligible brokerage DRIP, with account-level or individual-security elections. Account/security exclusions apply; not every symbol or account is guaranteed.</x:v>
      </x:c>
      <x:c r="E80" s="22" t="str">
        <x:v>https://static.chasecdn.com/content/dam/legal-agreements/library/en/dwm_olt_brok-acct_esign_la/versions/dwm_olt_brok-acct_esign_la.pdf</x:v>
      </x:c>
      <x:c r="F80" s="20" t="str">
        <x:v>medium</x:v>
      </x:c>
      <x:c r="G80" s="20" t="str">
        <x:v>2026-10-04</x:v>
      </x:c>
      <x:c r="H80" s="52" t="str">
        <x:v>33000dbaa_CYI v13.1; Revised August 2026; Self-Directed Investing agreement | Publisher date not established</x:v>
      </x:c>
      <x:c r="I80" s="52" t="str">
        <x:v>SUPPORTED</x:v>
      </x:c>
      <x:c r="J80" s="52" t="str">
        <x:v>https://www.chase.com/personal/investments/faqs/self-directed-investing</x:v>
      </x:c>
    </x:row>
    <x:row r="81" ht="36" hidden="0" customHeight="1">
      <x:c r="A81" s="23" t="str">
        <x:v>J.P. Morgan Self-Directed Investing</x:v>
      </x:c>
      <x:c r="B81" s="23" t="str">
        <x:v>Options in IRA</x:v>
      </x:c>
      <x:c r="C81" s="24" t="str">
        <x:v>Yes — Levels 1–2 (covered calls, cash-secured/protective puts, long calls/puts); no spreads</x:v>
      </x:c>
      <x:c r="D81" s="24" t="str">
        <x:v>Traditional and Roth IRAs are expressly eligible for approved Levels 1-2: covered calls, cash-secured/protective puts and long calls/puts. The current FAQ expressly excludes multi-leg and index options platform-wide; account approval is required.</x:v>
      </x:c>
      <x:c r="E81" s="25" t="str">
        <x:v>https://www.chase.com/personal/investments/online-investing/self-directed/investing-features</x:v>
      </x:c>
      <x:c r="F81" s="23" t="str">
        <x:v>high</x:v>
      </x:c>
      <x:c r="G81" s="23" t="str">
        <x:v>2026-10-04</x:v>
      </x:c>
      <x:c r="H81" s="52" t="str">
        <x:v>Undated current HTML; publisher publication/update date not stated | Publisher date not established</x:v>
      </x:c>
      <x:c r="I81" s="52" t="str">
        <x:v>SUPPORTED</x:v>
      </x:c>
      <x:c r="J81" s="52" t="str">
        <x:v>https://www.chase.com/personal/investments/faqs/self-directed-investing</x:v>
      </x:c>
    </x:row>
    <x:row r="82" ht="36" hidden="0" customHeight="1">
      <x:c r="A82" s="20" t="str">
        <x:v>J.P. Morgan Self-Directed Investing</x:v>
      </x:c>
      <x:c r="B82" s="20" t="str">
        <x:v>Crypto in IRA</x:v>
      </x:c>
      <x:c r="C82" s="21" t="str">
        <x:v>Eligible crypto ETFs available in Self-Directed IRAs; no direct individual crypto on SDI platform</x:v>
      </x:c>
      <x:c r="D82" s="21" t="str">
        <x:v>The current crypto-ETF page expressly permits eligible crypto ETF purchases in Individual Retirement Accounts. The platform expressly does not offer direct individual cryptocurrency buying/holding. Eligibility is symbol-specific, not a claim every crypto ETF is tradable.</x:v>
      </x:c>
      <x:c r="E82" s="22" t="str">
        <x:v>https://www.chase.com/personal/investments/online-investing/cryptocurrency-etf</x:v>
      </x:c>
      <x:c r="F82" s="20" t="str">
        <x:v>high</x:v>
      </x:c>
      <x:c r="G82" s="20" t="str">
        <x:v>2026-10-04</x:v>
      </x:c>
      <x:c r="H82" s="52" t="str">
        <x:v>Undated current HTML; publisher publication/update date not stated | Publisher date not established</x:v>
      </x:c>
      <x:c r="I82" s="52" t="str">
        <x:v>REPAIR</x:v>
      </x:c>
      <x:c r="J82" s="52" t="str">
        <x:v>https://www.chase.com/personal/investments/faqs/self-directed-investing</x:v>
      </x:c>
    </x:row>
    <x:row r="83" ht="26.399999618530273" hidden="0" customHeight="1">
      <x:c r="A83" s="23" t="str">
        <x:v>J.P. Morgan Self-Directed Investing</x:v>
      </x:c>
      <x:c r="B83" s="23" t="str">
        <x:v>Custodial Roth for a minor</x:v>
      </x:c>
      <x:c r="C83" s="24" t="str">
        <x:v>Unknown</x:v>
      </x:c>
      <x:c r="D83" s="24" t="str">
        <x:v>A taxable UTMA is published, but omission of minor Roth from the account comparison does not prove unavailability. Current new custodial Roth eligibility remains unconfirmed.</x:v>
      </x:c>
      <x:c r="E83" s="25" t="str">
        <x:v>https://www.chase.com/personal/investments/account-type-comparison</x:v>
      </x:c>
      <x:c r="F83" s="23" t="str">
        <x:v>low</x:v>
      </x:c>
      <x:c r="G83" s="23" t="str">
        <x:v>2026-10-04</x:v>
      </x:c>
      <x:c r="H83" s="52" t="str">
        <x:v>Undated current HTML; publisher publication/update date not stated | Publisher date not established</x:v>
      </x:c>
      <x:c r="I83" s="52" t="str">
        <x:v>HOLD</x:v>
      </x:c>
      <x:c r="J83" s="52" t="str">
        <x:v>https://www.chase.com/personal/investments/retirement/roth</x:v>
      </x:c>
    </x:row>
    <x:row r="84" ht="52.79999923706055" hidden="0" customHeight="1">
      <x:c r="A84" s="20" t="str">
        <x:v>J.P. Morgan Self-Directed Investing</x:v>
      </x:c>
      <x:c r="B84" s="20" t="str">
        <x:v>Excess-contribution correction route</x:v>
      </x:c>
      <x:c r="C84" s="21" t="str">
        <x:v>Unknown</x:v>
      </x:c>
      <x:c r="D84" s="21" t="str">
        <x:v>The forms index publishes excess-removal and recharacterization PDFs and also offers Transfer online for the SDI distribution entry. The exact online excess-correction scope was not tested because it requires a logged-in workflow. Neither a blanket no-online claim nor fully self-service correction is confirmed.</x:v>
      </x:c>
      <x:c r="E84" s="22" t="str">
        <x:v>https://www.chase.com/personal/investments/brokerage-forms</x:v>
      </x:c>
      <x:c r="F84" s="20" t="str">
        <x:v>low</x:v>
      </x:c>
      <x:c r="G84" s="20" t="str">
        <x:v>2026-10-04</x:v>
      </x:c>
      <x:c r="H84" s="52" t="str">
        <x:v>Undated current HTML; publisher publication/update date not stated | Publisher date not established</x:v>
      </x:c>
      <x:c r="I84" s="52" t="str">
        <x:v>HOLD</x:v>
      </x:c>
      <x:c r="J84" s="52" t="str">
        <x:v>https://www.chase.com/content/dam/chase-ux/documents/personal/investments/ira-distribution.pdf | https://www.chase.com/content/dam/chase-ux/documents/personal/investments/ira-recharacterization-request.pdf</x:v>
      </x:c>
    </x:row>
    <x:row r="85" ht="26.399999618530273" hidden="0" customHeight="1">
      <x:c r="A85" s="23" t="str">
        <x:v>J.P. Morgan Self-Directed Investing</x:v>
      </x:c>
      <x:c r="B85" s="23" t="str">
        <x:v>Inherited IRA opening route</x:v>
      </x:c>
      <x:c r="C85" s="24" t="str">
        <x:v>Unknown</x:v>
      </x:c>
      <x:c r="D85" s="24" t="str">
        <x:v>Estate Services documents notification by phone/branch and return of completed forms/documents. The current inherited IRA online opening or exclusive mailed-form requirement was not established by that general estate process.</x:v>
      </x:c>
      <x:c r="E85" s="25" t="str">
        <x:v>https://www.chase.com/personal/estate-services/jpmorgan-securities-customers</x:v>
      </x:c>
      <x:c r="F85" s="23" t="str">
        <x:v>low</x:v>
      </x:c>
      <x:c r="G85" s="23" t="str">
        <x:v>2026-10-04</x:v>
      </x:c>
      <x:c r="H85" s="52" t="str">
        <x:v>Undated current HTML; publisher publication/update date not stated | Publisher date not established</x:v>
      </x:c>
      <x:c r="I85" s="52" t="str">
        <x:v>HOLD</x:v>
      </x:c>
      <x:c r="J85" s="52" t="str">
        <x:v>https://www.chase.com/personal/investments/account-type-comparison</x:v>
      </x:c>
    </x:row>
    <x:row r="86" ht="52.79999923706055" hidden="0" customHeight="1">
      <x:c r="A86" s="20" t="str">
        <x:v>Wells Fargo</x:v>
      </x:c>
      <x:c r="B86" s="20" t="str">
        <x:v>Minimum and account fees</x:v>
      </x:c>
      <x:c r="C86" s="21" t="str">
        <x:v>$0 opening minimum; no annual account fee listed in current WellsTrade service schedule</x:v>
      </x:c>
      <x:c r="D86" s="21" t="str">
        <x:v>Current WellsTrade marketing advertises a $0 opening minimum. The current service schedule lists no annual account fee; trading, fund and service charges can apply. An omitted annual fee is not a universal no-fee guarantee.</x:v>
      </x:c>
      <x:c r="E86" s="22" t="str">
        <x:v>https://www.wellsfargoadvisors.com/services/compare.htm</x:v>
      </x:c>
      <x:c r="F86" s="20" t="str">
        <x:v>medium</x:v>
      </x:c>
      <x:c r="G86" s="20" t="str">
        <x:v>2026-10-04</x:v>
      </x:c>
      <x:c r="H86" s="52" t="str">
        <x:v>Undated current HTML; publisher publication/update date not stated | Publisher date not established</x:v>
      </x:c>
      <x:c r="I86" s="52" t="str">
        <x:v>REPAIR</x:v>
      </x:c>
      <x:c r="J86" s="52" t="str">
        <x:v>https://www.wellsfargoadvisors.com/services/online/fees-expanded.htm | https://www.wellsfargo.com/investing/retirement/ira/select/wellstrade/</x:v>
      </x:c>
    </x:row>
    <x:row r="87" ht="36" hidden="0" customHeight="1">
      <x:c r="A87" s="23" t="str">
        <x:v>Wells Fargo</x:v>
      </x:c>
      <x:c r="B87" s="23" t="str">
        <x:v>Transfer-out fee</x:v>
      </x:c>
      <x:c r="C87" s="24" t="str">
        <x:v>$49.95 outgoing transfer; IRA termination charge/waivers listed separately - stacking not established</x:v>
      </x:c>
      <x:c r="D87" s="24" t="str">
        <x:v>The current schedule lists $49.95 per outgoing account transfer and a separate $49.95 IRA termination entry. Termination waivers include the stated age/death/disability cases and full distributions through Access Online. The two lines alone do not establish a universal $99.90 stacked exit bill.</x:v>
      </x:c>
      <x:c r="E87" s="25" t="str">
        <x:v>https://www.wellsfargoadvisors.com/services/online/fees-expanded.htm</x:v>
      </x:c>
      <x:c r="F87" s="23" t="str">
        <x:v>high</x:v>
      </x:c>
      <x:c r="G87" s="23" t="str">
        <x:v>2026-10-04</x:v>
      </x:c>
      <x:c r="H87" s="52" t="str">
        <x:v>Undated current fee HTML; margin subtable as of 09/17/26 only, not entire service schedule edition | Publisher date not established</x:v>
      </x:c>
      <x:c r="I87" s="52" t="str">
        <x:v>REPAIR</x:v>
      </x:c>
      <x:c r="J87" s="52"/>
    </x:row>
    <x:row r="88" ht="52.79999923706055" hidden="0" customHeight="1">
      <x:c r="A88" s="20" t="str">
        <x:v>Wells Fargo</x:v>
      </x:c>
      <x:c r="B88" s="20" t="str">
        <x:v>Idle-cash treatment</x:v>
      </x:c>
      <x:c r="C88" s="21" t="str">
        <x:v>Bank Deposit Sweep through affiliated program banks for eligible IRA cash; program terms apply</x:v>
      </x:c>
      <x:c r="D88" s="21" t="str">
        <x:v>Current-linked disclosure 578326, Rev 52-09/25, describes the Bank Deposit Sweep through affiliated program banks for eligible IRA cash, with program/FDIC terms and other arrangements for ineligible categories. The IRA product page confirms a cash sweep; no dynamic APY is guessed.</x:v>
      </x:c>
      <x:c r="E88" s="22" t="str">
        <x:v>https://www.wellsfargoadvisors.com/bw/forms/578326.pdf</x:v>
      </x:c>
      <x:c r="F88" s="20" t="str">
        <x:v>high</x:v>
      </x:c>
      <x:c r="G88" s="20" t="str">
        <x:v>2026-10-04</x:v>
      </x:c>
      <x:c r="H88" s="52" t="str">
        <x:v>Rev 52-09/25, form 578326; currently linked disclosure | Publisher date not established</x:v>
      </x:c>
      <x:c r="I88" s="52" t="str">
        <x:v>REPAIR</x:v>
      </x:c>
      <x:c r="J88" s="52" t="str">
        <x:v>https://www.wellsfargoadvisors.com/financial-services/account-services/cash-sweep/rates.htm | https://www.wellsfargo.com/investing/retirement/ira/select/wellstrade/</x:v>
      </x:c>
    </x:row>
    <x:row r="89" ht="26.399999618530273" hidden="0" customHeight="1">
      <x:c r="A89" s="23" t="str">
        <x:v>Wells Fargo</x:v>
      </x:c>
      <x:c r="B89" s="23" t="str">
        <x:v>IRA match or bonus</x:v>
      </x:c>
      <x:c r="C89" s="24" t="str">
        <x:v>Unknown</x:v>
      </x:c>
      <x:c r="D89" s="24" t="str">
        <x:v>No IRA contribution match was published in the WellsTrade IRA and service-fee sources checked. This is not exhaustive proof that no current promotional offer exists, and bank-side checking rewards are not IRA matches.</x:v>
      </x:c>
      <x:c r="E89" s="25" t="str">
        <x:v>https://www.wellsfargo.com/investing/retirement/ira/select/wellstrade/</x:v>
      </x:c>
      <x:c r="F89" s="23" t="str">
        <x:v>low</x:v>
      </x:c>
      <x:c r="G89" s="23" t="str">
        <x:v>2026-10-04</x:v>
      </x:c>
      <x:c r="H89" s="52" t="str">
        <x:v>Undated current HTML; publisher publication/update date not stated | Publisher date not established</x:v>
      </x:c>
      <x:c r="I89" s="52" t="str">
        <x:v>HOLD</x:v>
      </x:c>
      <x:c r="J89" s="52" t="str">
        <x:v>https://www.wellsfargoadvisors.com/services/online/fees-expanded.htm</x:v>
      </x:c>
    </x:row>
    <x:row r="90" ht="26.399999618530273" hidden="0" customHeight="1">
      <x:c r="A90" s="20" t="str">
        <x:v>Wells Fargo</x:v>
      </x:c>
      <x:c r="B90" s="20" t="str">
        <x:v>401(k) rollover help</x:v>
      </x:c>
      <x:c r="C90" s="21" t="str">
        <x:v>Phone-guided; dedicated Rapid Rollover team</x:v>
      </x:c>
      <x:c r="D90" s="21" t="str">
        <x:v>The FAQ documents contacting the former plan administrator, completing the IRA/ESA rollover contribution form and using the dedicated Rapid Rollover team. This is assisted processing, not a verified completely paper-free initiation.</x:v>
      </x:c>
      <x:c r="E90" s="22" t="str">
        <x:v>https://www.wellsfargoadvisors.com/services/online/faq.htm</x:v>
      </x:c>
      <x:c r="F90" s="20" t="str">
        <x:v>high</x:v>
      </x:c>
      <x:c r="G90" s="20" t="str">
        <x:v>2026-10-04</x:v>
      </x:c>
      <x:c r="H90" s="52" t="str">
        <x:v>Undated current HTML; publisher publication/update date not stated | Publisher date not established</x:v>
      </x:c>
      <x:c r="I90" s="52" t="str">
        <x:v>SUPPORTED</x:v>
      </x:c>
      <x:c r="J90" s="52"/>
    </x:row>
    <x:row r="91" ht="26.399999618530273" hidden="0" customHeight="1">
      <x:c r="A91" s="23" t="str">
        <x:v>Wells Fargo</x:v>
      </x:c>
      <x:c r="B91" s="23" t="str">
        <x:v>Roth conversion route</x:v>
      </x:c>
      <x:c r="C91" s="24" t="str">
        <x:v>Phone + paperwork (documented email/fax/mail route)</x:v>
      </x:c>
      <x:c r="D91" s="24" t="str">
        <x:v>The published Roth conversion process begins with a phone call, followed by paperwork sent by email, fax or mail. That is the documented route; the review did not establish the absence of all online alternatives.</x:v>
      </x:c>
      <x:c r="E91" s="25" t="str">
        <x:v>https://www.wellsfargo.com/investing/retirement/ira/roth-ira-conversion/</x:v>
      </x:c>
      <x:c r="F91" s="23" t="str">
        <x:v>high</x:v>
      </x:c>
      <x:c r="G91" s="23" t="str">
        <x:v>2026-10-04</x:v>
      </x:c>
      <x:c r="H91" s="52" t="str">
        <x:v>Undated current HTML; publisher publication/update date not stated | Publisher date not established</x:v>
      </x:c>
      <x:c r="I91" s="52" t="str">
        <x:v>SUPPORTED</x:v>
      </x:c>
      <x:c r="J91" s="52"/>
    </x:row>
    <x:row r="92" ht="36" hidden="0" customHeight="1">
      <x:c r="A92" s="20" t="str">
        <x:v>Wells Fargo</x:v>
      </x:c>
      <x:c r="B92" s="20" t="str">
        <x:v>Fractional shares</x:v>
      </x:c>
      <x:c r="C92" s="21" t="str">
        <x:v>Yes — Stock Fractions (mobile app only)</x:v>
      </x:c>
      <x:c r="D92" s="21" t="str">
        <x:v>The dedicated Stock Fractions page explicitly includes Traditional/Roth IRA opening and eligible stock/ETF purchases in the mobile app. Trades are $10-$25,000 during regular market hours, limited to the published eligible universe of hundreds of securities.</x:v>
      </x:c>
      <x:c r="E92" s="22" t="str">
        <x:v>https://sites.wf.com/stock-fractions/</x:v>
      </x:c>
      <x:c r="F92" s="20" t="str">
        <x:v>high</x:v>
      </x:c>
      <x:c r="G92" s="20" t="str">
        <x:v>2026-10-04</x:v>
      </x:c>
      <x:c r="H92" s="52" t="str">
        <x:v>Undated current HTML; publisher publication/update date not stated | Publisher date not established</x:v>
      </x:c>
      <x:c r="I92" s="52" t="str">
        <x:v>SUPPORTED</x:v>
      </x:c>
      <x:c r="J92" s="52"/>
    </x:row>
    <x:row r="93" ht="26.399999618530273" hidden="0" customHeight="1">
      <x:c r="A93" s="23" t="str">
        <x:v>Wells Fargo</x:v>
      </x:c>
      <x:c r="B93" s="23" t="str">
        <x:v>Automatic investing</x:v>
      </x:c>
      <x:c r="C93" s="24" t="str">
        <x:v>Unknown</x:v>
      </x:c>
      <x:c r="D93" s="24" t="str">
        <x:v>Recurring cash transfers into the IRA are documented, but recurring purchases of securities in a Roth IRA were not confirmed from current primary text. Third-party claims of a mutual-fund plan are not current proof.</x:v>
      </x:c>
      <x:c r="E93" s="25" t="str">
        <x:v>https://www.wellsfargoadvisors.com/services/online/faq.htm</x:v>
      </x:c>
      <x:c r="F93" s="23" t="str">
        <x:v>low</x:v>
      </x:c>
      <x:c r="G93" s="23" t="str">
        <x:v>2026-10-04</x:v>
      </x:c>
      <x:c r="H93" s="52" t="str">
        <x:v>Undated current HTML; publisher publication/update date not stated | Publisher date not established</x:v>
      </x:c>
      <x:c r="I93" s="52" t="str">
        <x:v>HOLD</x:v>
      </x:c>
      <x:c r="J93" s="52"/>
    </x:row>
    <x:row r="94" ht="26.399999618530273" hidden="0" customHeight="1">
      <x:c r="A94" s="20" t="str">
        <x:v>Wells Fargo</x:v>
      </x:c>
      <x:c r="B94" s="20" t="str">
        <x:v>Dividend reinvestment</x:v>
      </x:c>
      <x:c r="C94" s="21" t="str">
        <x:v>Unknown</x:v>
      </x:c>
      <x:c r="D94" s="21" t="str">
        <x:v>WellsTrade FAQ advertises app navigation to dividend-reinvestment management. The retrieved text does not explicitly establish Roth IRA eligibility; the value remains Unknown.</x:v>
      </x:c>
      <x:c r="E94" s="22" t="str">
        <x:v>https://www.wellsfargoadvisors.com/services/online/faq.htm</x:v>
      </x:c>
      <x:c r="F94" s="20" t="str">
        <x:v>low</x:v>
      </x:c>
      <x:c r="G94" s="20" t="str">
        <x:v>2026-10-04</x:v>
      </x:c>
      <x:c r="H94" s="52" t="str">
        <x:v>Undated current HTML; publisher publication/update date not stated | Publisher date not established</x:v>
      </x:c>
      <x:c r="I94" s="52" t="str">
        <x:v>HOLD</x:v>
      </x:c>
      <x:c r="J94" s="52" t="str">
        <x:v>https://www.wellsfargo.com/investing/retirement/ira/select/wellstrade/</x:v>
      </x:c>
    </x:row>
    <x:row r="95" ht="26.399999618530273" hidden="0" customHeight="1">
      <x:c r="A95" s="23" t="str">
        <x:v>Wells Fargo</x:v>
      </x:c>
      <x:c r="B95" s="23" t="str">
        <x:v>Options in IRA</x:v>
      </x:c>
      <x:c r="C95" s="24" t="str">
        <x:v>Yes — approval level detail not published</x:v>
      </x:c>
      <x:c r="D95" s="24" t="str">
        <x:v>The IRA-specific product page explicitly includes options, subject to an application and approval. Current permitted strategy levels for Roth IRAs were not published in the retrieved text; no spreads/covered-strategy levels are invented.</x:v>
      </x:c>
      <x:c r="E95" s="25" t="str">
        <x:v>https://www.wellsfargo.com/investing/retirement/ira/select/wellstrade/</x:v>
      </x:c>
      <x:c r="F95" s="23" t="str">
        <x:v>high</x:v>
      </x:c>
      <x:c r="G95" s="23" t="str">
        <x:v>2026-10-04</x:v>
      </x:c>
      <x:c r="H95" s="52" t="str">
        <x:v>Undated current HTML; publisher publication/update date not stated | Publisher date not established</x:v>
      </x:c>
      <x:c r="I95" s="52" t="str">
        <x:v>SUPPORTED</x:v>
      </x:c>
      <x:c r="J95" s="52" t="str">
        <x:v>https://www.wellsfargoadvisors.com/services/online/faq.htm</x:v>
      </x:c>
    </x:row>
    <x:row r="96" ht="26.399999618530273" hidden="0" customHeight="1">
      <x:c r="A96" s="20" t="str">
        <x:v>Wells Fargo</x:v>
      </x:c>
      <x:c r="B96" s="20" t="str">
        <x:v>Crypto in IRA</x:v>
      </x:c>
      <x:c r="C96" s="21" t="str">
        <x:v>Unknown</x:v>
      </x:c>
      <x:c r="D96" s="21" t="str">
        <x:v>April 1, 2026 provider commentary discusses client crypto-ETF interaction, but current WellsTrade Roth symbol/solicitation eligibility and direct-crypto product restrictions were not established by an IRA-specific policy.</x:v>
      </x:c>
      <x:c r="E96" s="22" t="str">
        <x:v>https://www.wellsfargoadvisors.com/research-analysis/reports/digital-assets/custody-digital-assets.htm</x:v>
      </x:c>
      <x:c r="F96" s="20" t="str">
        <x:v>low</x:v>
      </x:c>
      <x:c r="G96" s="20" t="str">
        <x:v>2026-10-04</x:v>
      </x:c>
      <x:c r="H96" s="52" t="str">
        <x:v>Current as of 2026-04-01 commentary | Publisher date not established</x:v>
      </x:c>
      <x:c r="I96" s="52" t="str">
        <x:v>HOLD</x:v>
      </x:c>
      <x:c r="J96" s="52" t="str">
        <x:v>https://www.wellsfargo.com/investing/retirement/ira/select/wellstrade/</x:v>
      </x:c>
    </x:row>
    <x:row r="97" ht="36" hidden="0" customHeight="1">
      <x:c r="A97" s="23" t="str">
        <x:v>Wells Fargo</x:v>
      </x:c>
      <x:c r="B97" s="23" t="str">
        <x:v>Custodial Roth for a minor</x:v>
      </x:c>
      <x:c r="C97" s="24" t="str">
        <x:v>Unknown</x:v>
      </x:c>
      <x:c r="D97" s="24" t="str">
        <x:v>The current Roth agreement, effective May 21, 2026, includes a minor-account provision using state UTMA/UGMA arrangements. Current new minor Roth opening eligibility/channel remains unconfirmed; this evidence must not be converted into a No.</x:v>
      </x:c>
      <x:c r="E97" s="25" t="str">
        <x:v>https://www.wellsfargoadvisors.com/bw/wellstrade/forms/544260.pdf</x:v>
      </x:c>
      <x:c r="F97" s="23" t="str">
        <x:v>low</x:v>
      </x:c>
      <x:c r="G97" s="23" t="str">
        <x:v>2026-10-04</x:v>
      </x:c>
      <x:c r="H97" s="52" t="str">
        <x:v>Rev 27-05/26; effective 2026-05-21 | Publisher date not established</x:v>
      </x:c>
      <x:c r="I97" s="52" t="str">
        <x:v>HOLD</x:v>
      </x:c>
      <x:c r="J97" s="52" t="str">
        <x:v>https://www.wellsfargoadvisors.com/services/online/faq.htm</x:v>
      </x:c>
    </x:row>
    <x:row r="98" ht="26.399999618530273" hidden="0" customHeight="1">
      <x:c r="A98" s="20" t="str">
        <x:v>Wells Fargo</x:v>
      </x:c>
      <x:c r="B98" s="20" t="str">
        <x:v>Excess-contribution correction route</x:v>
      </x:c>
      <x:c r="C98" s="21" t="str">
        <x:v>Unknown</x:v>
      </x:c>
      <x:c r="D98" s="21" t="str">
        <x:v>Current public forms/agreement materials do not establish the specific excess-removal/recharacterization self-service channel. Generic mail/fax instructions are not proof that those exact corrections must use phone/paper.</x:v>
      </x:c>
      <x:c r="E98" s="22" t="str">
        <x:v>https://www.wellsfargo.com/help/investing/wells-trade-forms/</x:v>
      </x:c>
      <x:c r="F98" s="20" t="str">
        <x:v>low</x:v>
      </x:c>
      <x:c r="G98" s="20" t="str">
        <x:v>2026-10-04</x:v>
      </x:c>
      <x:c r="H98" s="52" t="str">
        <x:v>Undated current HTML; publisher publication/update date not stated | Publisher date not established</x:v>
      </x:c>
      <x:c r="I98" s="52" t="str">
        <x:v>HOLD</x:v>
      </x:c>
      <x:c r="J98" s="52" t="str">
        <x:v>https://www.wellsfargoadvisors.com/bw/wellstrade/forms/544260.pdf</x:v>
      </x:c>
    </x:row>
    <x:row r="99" ht="26.399999618530273" hidden="0" customHeight="1">
      <x:c r="A99" s="23" t="str">
        <x:v>Wells Fargo</x:v>
      </x:c>
      <x:c r="B99" s="23" t="str">
        <x:v>Inherited IRA opening route</x:v>
      </x:c>
      <x:c r="C99" s="24" t="str">
        <x:v>Phone-assisted inherited IRA opening is the published route; no self-service online route verified</x:v>
      </x:c>
      <x:c r="D99" s="24" t="str">
        <x:v>The current account-opening page specifically directs inherited IRA opening by phone, while ordinary Traditional/Roth have online opening selectors. This is the published assisted route, not a claim that all internal processing is offline.</x:v>
      </x:c>
      <x:c r="E99" s="25" t="str">
        <x:v>https://www.wellsfargoadvisors.com/services/online/open-account.htm</x:v>
      </x:c>
      <x:c r="F99" s="23" t="str">
        <x:v>high</x:v>
      </x:c>
      <x:c r="G99" s="23" t="str">
        <x:v>2026-10-04</x:v>
      </x:c>
      <x:c r="H99" s="52" t="str">
        <x:v>Undated current HTML; publisher publication/update date not stated | Publisher date not established</x:v>
      </x:c>
      <x:c r="I99" s="52" t="str">
        <x:v>REPAIR</x:v>
      </x:c>
      <x:c r="J99" s="52"/>
    </x:row>
    <x:row r="100" ht="24" hidden="0" customHeight="1">
      <x:c r="A100" s="20" t="str">
        <x:v>Ally Invest</x:v>
      </x:c>
      <x:c r="B100" s="20" t="str">
        <x:v>Minimum and account fees</x:v>
      </x:c>
      <x:c r="C100" s="21" t="str">
        <x:v>$0 self-directed minimum; no annual IRA fee</x:v>
      </x:c>
      <x:c r="D100" s="21" t="str">
        <x:v>The cash self-directed account has no opening minimum and the commission schedule publishes no annual IRA charge. Robo and advisory minimums/management are different products; transaction, transfer and closure charges remain.</x:v>
      </x:c>
      <x:c r="E100" s="22" t="str">
        <x:v>https://www.ally.com/help/invest/opening-an-account/</x:v>
      </x:c>
      <x:c r="F100" s="20" t="str">
        <x:v>high</x:v>
      </x:c>
      <x:c r="G100" s="20" t="str">
        <x:v>2026-10-04</x:v>
      </x:c>
      <x:c r="H100" s="52" t="str">
        <x:v>Publisher edition not established | Publisher date not established</x:v>
      </x:c>
      <x:c r="I100" s="52" t="str">
        <x:v>R</x:v>
      </x:c>
      <x:c r="J100" s="52" t="str">
        <x:v>https://www.ally.com/invest/commissions-and-fees/</x:v>
      </x:c>
    </x:row>
    <x:row r="101" ht="24" hidden="0" customHeight="1">
      <x:c r="A101" s="23" t="str">
        <x:v>Ally Invest</x:v>
      </x:c>
      <x:c r="B101" s="23" t="str">
        <x:v>Transfer-out fee</x:v>
      </x:c>
      <x:c r="C101" s="24" t="str">
        <x:v>$50 transfer; $25 IRA closure when applicable</x:v>
      </x:c>
      <x:c r="D101" s="24" t="str">
        <x:v>The schedule separately lists $50 outgoing transfer and $25 IRA closing. A full transfer that also closes the IRA can total $75. A partial transfer does not automatically imply a closure charge.</x:v>
      </x:c>
      <x:c r="E101" s="25" t="str">
        <x:v>https://www.ally.com/invest/commissions-and-fees/</x:v>
      </x:c>
      <x:c r="F101" s="23" t="str">
        <x:v>high</x:v>
      </x:c>
      <x:c r="G101" s="23" t="str">
        <x:v>2026-10-04</x:v>
      </x:c>
      <x:c r="H101" s="52" t="str">
        <x:v>Publisher edition not established | Publisher date not established</x:v>
      </x:c>
      <x:c r="I101" s="52" t="str">
        <x:v>R</x:v>
      </x:c>
      <x:c r="J101" s="52" t="str">
        <x:v>https://www.ally.com/iras/rollover-ira/</x:v>
      </x:c>
    </x:row>
    <x:row r="102" ht="36" hidden="0" customHeight="1">
      <x:c r="A102" s="20" t="str">
        <x:v>Ally Invest</x:v>
      </x:c>
      <x:c r="B102" s="20" t="str">
        <x:v>Idle-cash treatment</x:v>
      </x:c>
      <x:c r="C102" s="21" t="str">
        <x:v>Free credit; separate elective bank-sweep terms</x:v>
      </x:c>
      <x:c r="D102" s="21" t="str">
        <x:v>The schedule describes non-interest-bearing free credit. Served Apex bank-sweep terms describe an elective program, but actual Roth eligibility/default enrollment was not established. Do not claim every IRA dollar automatically reaches a bank sweep.</x:v>
      </x:c>
      <x:c r="E102" s="22" t="str">
        <x:v>https://www.ally.com/invest/commissions-and-fees/</x:v>
      </x:c>
      <x:c r="F102" s="20" t="str">
        <x:v>high</x:v>
      </x:c>
      <x:c r="G102" s="20" t="str">
        <x:v>2026-10-04</x:v>
      </x:c>
      <x:c r="H102" s="52" t="str">
        <x:v>Currently served elective Apex bank-sweep terms; revision date unestablished | Publisher date not established</x:v>
      </x:c>
      <x:c r="I102" s="52" t="str">
        <x:v>R</x:v>
      </x:c>
      <x:c r="J102" s="52" t="str">
        <x:v>https://www.ally.com/resources/pdf/invest/fdic-terms-conditions.pdf</x:v>
      </x:c>
    </x:row>
    <x:row r="103" ht="36" hidden="0" customHeight="1">
      <x:c r="A103" s="23" t="str">
        <x:v>Ally Invest</x:v>
      </x:c>
      <x:c r="B103" s="23" t="str">
        <x:v>IRA match or bonus</x:v>
      </x:c>
      <x:c r="C103" s="24" t="str">
        <x:v>3.5% offer closed to new enrollment</x:v>
      </x:c>
      <x:c r="D103" s="24" t="str">
        <x:v>Enrollment ended July 31, 2026. Only previously qualified customers may still fund by December 31, 2026, subject to the 24-month holding and other conditions. The regular-contribution promotion excludes transfers/rollovers/conversions/recharacterizations. Exclude from a new-reader live-offer chart.</x:v>
      </x:c>
      <x:c r="E103" s="25" t="str">
        <x:v>https://www.ally.com/go/invest/promotion/self-directed-IRA-promo/</x:v>
      </x:c>
      <x:c r="F103" s="23" t="str">
        <x:v>high</x:v>
      </x:c>
      <x:c r="G103" s="23" t="str">
        <x:v>2026-10-04</x:v>
      </x:c>
      <x:c r="H103" s="52" t="str">
        <x:v>Enrollment ended July 31, 2026; qualified participants' funding deadline December 31, 2026 | Publisher date not established</x:v>
      </x:c>
      <x:c r="I103" s="52" t="str">
        <x:v>R</x:v>
      </x:c>
      <x:c r="J103" s="52"/>
    </x:row>
    <x:row r="104" ht="24" hidden="0" customHeight="1">
      <x:c r="A104" s="20" t="str">
        <x:v>Ally Invest</x:v>
      </x:c>
      <x:c r="B104" s="20" t="str">
        <x:v>401(k) rollover help</x:v>
      </x:c>
      <x:c r="C104" s="21" t="str">
        <x:v>Online opening; old-provider rollover coordination</x:v>
      </x:c>
      <x:c r="D104" s="21" t="str">
        <x:v>Rollover help supports starting an IRA and coordinating with the former plan. Published account opening does not mean every plan rollover finishes without a check, forms or support.</x:v>
      </x:c>
      <x:c r="E104" s="22" t="str">
        <x:v>https://www.ally.com/iras/rollover-ira/</x:v>
      </x:c>
      <x:c r="F104" s="20" t="str">
        <x:v>high</x:v>
      </x:c>
      <x:c r="G104" s="20" t="str">
        <x:v>2026-10-04</x:v>
      </x:c>
      <x:c r="H104" s="52" t="str">
        <x:v>Publisher edition not established | Publisher date not established</x:v>
      </x:c>
      <x:c r="I104" s="52" t="str">
        <x:v>R</x:v>
      </x:c>
      <x:c r="J104" s="52"/>
    </x:row>
    <x:row r="105" ht="24" hidden="0" customHeight="1">
      <x:c r="A105" s="23" t="str">
        <x:v>Ally Invest</x:v>
      </x:c>
      <x:c r="B105" s="23" t="str">
        <x:v>Roth conversion route</x:v>
      </x:c>
      <x:c r="C105" s="24" t="str">
        <x:v>Current self-service conversion route not confirmed</x:v>
      </x:c>
      <x:c r="D105" s="24" t="str">
        <x:v>General forms/upload instructions do not establish a current Roth conversion flow or categorical paper-only rule. Confirm the actual IRA-specific conversion procedure.</x:v>
      </x:c>
      <x:c r="E105" s="25" t="str">
        <x:v>https://www.ally.com/help/invest/account-information/</x:v>
      </x:c>
      <x:c r="F105" s="23" t="str">
        <x:v>low</x:v>
      </x:c>
      <x:c r="G105" s="23" t="str">
        <x:v>2026-10-04</x:v>
      </x:c>
      <x:c r="H105" s="52" t="str">
        <x:v>Publisher edition not established | Publisher date not established</x:v>
      </x:c>
      <x:c r="I105" s="52" t="str">
        <x:v>H</x:v>
      </x:c>
      <x:c r="J105" s="52" t="str">
        <x:v>https://www.ally.com/help/invest/iras/</x:v>
      </x:c>
    </x:row>
    <x:row r="106" ht="24" hidden="0" customHeight="1">
      <x:c r="A106" s="20" t="str">
        <x:v>Ally Invest</x:v>
      </x:c>
      <x:c r="B106" s="20" t="str">
        <x:v>Fractional shares</x:v>
      </x:c>
      <x:c r="C106" s="21" t="str">
        <x:v>DRIP fractions confirmed; new fractional buys unconfirmed</x:v>
      </x:c>
      <x:c r="D106" s="21" t="str">
        <x:v>The dividend program reinvests into fractional positions. That is not proof of independent dollar-based fractional purchase orders for every eligible IRA security.</x:v>
      </x:c>
      <x:c r="E106" s="22" t="str">
        <x:v>https://www.ally.com/help/invest/dividend-reinvestment/</x:v>
      </x:c>
      <x:c r="F106" s="20" t="str">
        <x:v>high</x:v>
      </x:c>
      <x:c r="G106" s="20" t="str">
        <x:v>2026-10-04</x:v>
      </x:c>
      <x:c r="H106" s="52" t="str">
        <x:v>Publisher edition not established | Publisher date not established</x:v>
      </x:c>
      <x:c r="I106" s="52" t="str">
        <x:v>R</x:v>
      </x:c>
      <x:c r="J106" s="52"/>
    </x:row>
    <x:row r="107" ht="24" hidden="0" customHeight="1">
      <x:c r="A107" s="23" t="str">
        <x:v>Ally Invest</x:v>
      </x:c>
      <x:c r="B107" s="23" t="str">
        <x:v>Automatic investing</x:v>
      </x:c>
      <x:c r="C107" s="24" t="str">
        <x:v>Recurring IRA cash funding</x:v>
      </x:c>
      <x:c r="D107" s="24" t="str">
        <x:v>Recurring deposits can be arranged. An IRA funding schedule is not proof of automatic stock/ETF purchase instructions; confirm the desired investment type.</x:v>
      </x:c>
      <x:c r="E107" s="25" t="str">
        <x:v>https://www.ally.com/help/invest/iras/</x:v>
      </x:c>
      <x:c r="F107" s="23" t="str">
        <x:v>high</x:v>
      </x:c>
      <x:c r="G107" s="23" t="str">
        <x:v>2026-10-04</x:v>
      </x:c>
      <x:c r="H107" s="52" t="str">
        <x:v>Publisher edition not established | Publisher date not established</x:v>
      </x:c>
      <x:c r="I107" s="52" t="str">
        <x:v>R</x:v>
      </x:c>
      <x:c r="J107" s="52"/>
    </x:row>
    <x:row r="108" ht="24" hidden="0" customHeight="1">
      <x:c r="A108" s="20" t="str">
        <x:v>Ally Invest</x:v>
      </x:c>
      <x:c r="B108" s="20" t="str">
        <x:v>Dividend reinvestment</x:v>
      </x:c>
      <x:c r="C108" s="21" t="str">
        <x:v>Dividend reinvestment for eligible investments</x:v>
      </x:c>
      <x:c r="D108" s="21" t="str">
        <x:v>Published DRIP supports eligible securities and fractional reinvestment. The dividend feature does not establish every possible fraction-trading or transfer capability.</x:v>
      </x:c>
      <x:c r="E108" s="22" t="str">
        <x:v>https://www.ally.com/help/invest/dividend-reinvestment/</x:v>
      </x:c>
      <x:c r="F108" s="20" t="str">
        <x:v>high</x:v>
      </x:c>
      <x:c r="G108" s="20" t="str">
        <x:v>2026-10-04</x:v>
      </x:c>
      <x:c r="H108" s="52" t="str">
        <x:v>Publisher edition not established | Publisher date not established</x:v>
      </x:c>
      <x:c r="I108" s="52" t="str">
        <x:v>R</x:v>
      </x:c>
      <x:c r="J108" s="52"/>
    </x:row>
    <x:row r="109" ht="24" hidden="0" customHeight="1">
      <x:c r="A109" s="23" t="str">
        <x:v>Ally Invest</x:v>
      </x:c>
      <x:c r="B109" s="23" t="str">
        <x:v>Options in IRA</x:v>
      </x:c>
      <x:c r="C109" s="24" t="str">
        <x:v>IRA options through Level 3, subject to approval</x:v>
      </x:c>
      <x:c r="D109" s="24" t="str">
        <x:v>IRA-specific help permits approved limited strategies through Level 3. Cash/security cover and strategy restrictions apply; no borrowing or unrestricted naked-option permission is implied.</x:v>
      </x:c>
      <x:c r="E109" s="25" t="str">
        <x:v>https://www.ally.com/help/invest/iras/</x:v>
      </x:c>
      <x:c r="F109" s="23" t="str">
        <x:v>high</x:v>
      </x:c>
      <x:c r="G109" s="23" t="str">
        <x:v>2026-10-04</x:v>
      </x:c>
      <x:c r="H109" s="52" t="str">
        <x:v>Publisher edition not established | Publisher date not established</x:v>
      </x:c>
      <x:c r="I109" s="52" t="str">
        <x:v>R</x:v>
      </x:c>
      <x:c r="J109" s="52"/>
    </x:row>
    <x:row r="110" ht="24" hidden="0" customHeight="1">
      <x:c r="A110" s="20" t="str">
        <x:v>Ally Invest</x:v>
      </x:c>
      <x:c r="B110" s="20" t="str">
        <x:v>Crypto in IRA</x:v>
      </x:c>
      <x:c r="C110" s="21" t="str">
        <x:v>IRA crypto availability not confirmed</x:v>
      </x:c>
      <x:c r="D110" s="21" t="str">
        <x:v>General self-directed product material is not affirmative Roth crypto/crypto-ETF eligibility evidence. Withdraw the previous unsupported universal exclusion.</x:v>
      </x:c>
      <x:c r="E110" s="22" t="str">
        <x:v>https://www.ally.com/help/invest/self-directed/</x:v>
      </x:c>
      <x:c r="F110" s="20" t="str">
        <x:v>low</x:v>
      </x:c>
      <x:c r="G110" s="20" t="str">
        <x:v>2026-10-04</x:v>
      </x:c>
      <x:c r="H110" s="52" t="str">
        <x:v>Publisher edition not established | Publisher date not established</x:v>
      </x:c>
      <x:c r="I110" s="52" t="str">
        <x:v>H</x:v>
      </x:c>
      <x:c r="J110" s="52" t="str">
        <x:v>https://www.ally.com/help/invest/iras/</x:v>
      </x:c>
    </x:row>
    <x:row r="111" ht="14.5" hidden="0" customHeight="1">
      <x:c r="A111" s="23" t="str">
        <x:v>Ally Invest</x:v>
      </x:c>
      <x:c r="B111" s="23" t="str">
        <x:v>Custodial Roth for a minor</x:v>
      </x:c>
      <x:c r="C111" s="24" t="str">
        <x:v>Minor Roth product/opening not confirmed</x:v>
      </x:c>
      <x:c r="D111" s="24" t="str">
        <x:v>General custodial-account availability is not proof of a custodial Roth IRA, nor does silence prove it unavailable.</x:v>
      </x:c>
      <x:c r="E111" s="25" t="str">
        <x:v>https://www.ally.com/help/invest/opening-an-account/</x:v>
      </x:c>
      <x:c r="F111" s="23" t="str">
        <x:v>low</x:v>
      </x:c>
      <x:c r="G111" s="23" t="str">
        <x:v>2026-10-04</x:v>
      </x:c>
      <x:c r="H111" s="52" t="str">
        <x:v>Publisher edition not established | Publisher date not established</x:v>
      </x:c>
      <x:c r="I111" s="52" t="str">
        <x:v>H</x:v>
      </x:c>
      <x:c r="J111" s="52"/>
    </x:row>
    <x:row r="112" ht="24" hidden="0" customHeight="1">
      <x:c r="A112" s="20" t="str">
        <x:v>Ally Invest</x:v>
      </x:c>
      <x:c r="B112" s="20" t="str">
        <x:v>Excess-contribution correction route</x:v>
      </x:c>
      <x:c r="C112" s="21" t="str">
        <x:v>IRA corrective form submission</x:v>
      </x:c>
      <x:c r="D112" s="21" t="str">
        <x:v>IRA help publishes a forms-based excess-contribution process with submission assistance. The form procedure is supported, but instant online calculation/completion is not claimed.</x:v>
      </x:c>
      <x:c r="E112" s="22" t="str">
        <x:v>https://www.ally.com/help/invest/iras/</x:v>
      </x:c>
      <x:c r="F112" s="20" t="str">
        <x:v>high</x:v>
      </x:c>
      <x:c r="G112" s="20" t="str">
        <x:v>2026-10-04</x:v>
      </x:c>
      <x:c r="H112" s="52" t="str">
        <x:v>Publisher edition not established | Publisher date not established</x:v>
      </x:c>
      <x:c r="I112" s="52" t="str">
        <x:v>R</x:v>
      </x:c>
      <x:c r="J112" s="52"/>
    </x:row>
    <x:row r="113" ht="24" hidden="0" customHeight="1">
      <x:c r="A113" s="23" t="str">
        <x:v>Ally Invest</x:v>
      </x:c>
      <x:c r="B113" s="23" t="str">
        <x:v>Inherited IRA opening route</x:v>
      </x:c>
      <x:c r="C113" s="24" t="str">
        <x:v>Inherited IRA online workflow not confirmed</x:v>
      </x:c>
      <x:c r="D113" s="24" t="str">
        <x:v>The checked investment IRA material does not establish a current inherited-Roth opening/completion route. The bank-estate page is not investment-IRA proof and is not used.</x:v>
      </x:c>
      <x:c r="E113" s="25" t="str">
        <x:v>https://www.ally.com/help/invest/iras/</x:v>
      </x:c>
      <x:c r="F113" s="23" t="str">
        <x:v>low</x:v>
      </x:c>
      <x:c r="G113" s="23" t="str">
        <x:v>2026-10-04</x:v>
      </x:c>
      <x:c r="H113" s="52" t="str">
        <x:v>Publisher edition not established | Publisher date not established</x:v>
      </x:c>
      <x:c r="I113" s="52" t="str">
        <x:v>H</x:v>
      </x:c>
      <x:c r="J113" s="52" t="str">
        <x:v>https://www.ally.com/help/invest/account-information/</x:v>
      </x:c>
    </x:row>
    <x:row r="114" ht="39.599998474121094" hidden="0" customHeight="1">
      <x:c r="A114" s="20" t="str">
        <x:v>Interactive Brokers</x:v>
      </x:c>
      <x:c r="B114" s="20" t="str">
        <x:v>Minimum and account fees</x:v>
      </x:c>
      <x:c r="C114" s="21" t="str">
        <x:v>$0 IRA deposit minimum; $0 published inactivity fee</x:v>
      </x:c>
      <x:c r="D114" s="21" t="str">
        <x:v>Explicit IRA minimum and Pro/Lite inactivity statements supported. Other fees exist; no annual IRA line in checked schedule is not an all-fees prohibition. Remove absolute no-annual/no-maintenance claim.</x:v>
      </x:c>
      <x:c r="E114" s="22" t="str">
        <x:v>https://www.interactivebrokers.com/lib/cstools/faq/content/35793407</x:v>
      </x:c>
      <x:c r="F114" s="20" t="str">
        <x:v>high</x:v>
      </x:c>
      <x:c r="G114" s="20" t="str">
        <x:v>2026-10-04</x:v>
      </x:c>
      <x:c r="H114" s="52" t="str">
        <x:v>Publisher edition not established | Publisher date not established</x:v>
      </x:c>
      <x:c r="I114" s="52" t="str">
        <x:v>R</x:v>
      </x:c>
      <x:c r="J114" s="52" t="str">
        <x:v>https://www.interactivebrokers.com/en/accounts/required-minimums.php | https://www.interactivebrokers.com/en/pricing/other-fees.php</x:v>
      </x:c>
    </x:row>
    <x:row r="115" ht="24" hidden="0" customHeight="1">
      <x:c r="A115" s="23" t="str">
        <x:v>Interactive Brokers</x:v>
      </x:c>
      <x:c r="B115" s="23" t="str">
        <x:v>Transfer-out fee</x:v>
      </x:c>
      <x:c r="C115" s="24" t="str">
        <x:v>$0 IBKR outgoing IRA ACATS charge, full or partial</x:v>
      </x:c>
      <x:c r="D115" s="24" t="str">
        <x:v>Explicit outgoing IRA FAQ plus ACATS schedule. Other firms/methods can charge; no all-security-delivery/closure guarantee.</x:v>
      </x:c>
      <x:c r="E115" s="25" t="str">
        <x:v>https://www.interactivebrokers.com/lib/cstools/faq/content/46321572</x:v>
      </x:c>
      <x:c r="F115" s="23" t="str">
        <x:v>high</x:v>
      </x:c>
      <x:c r="G115" s="23" t="str">
        <x:v>2026-10-04</x:v>
      </x:c>
      <x:c r="H115" s="52" t="str">
        <x:v>Publisher edition not established | Publisher date not established</x:v>
      </x:c>
      <x:c r="I115" s="52" t="str">
        <x:v>C</x:v>
      </x:c>
      <x:c r="J115" s="52" t="str">
        <x:v>https://www.interactivebrokers.com/en/pricing/other-fees.php</x:v>
      </x:c>
    </x:row>
    <x:row r="116" ht="36" hidden="0" customHeight="1">
      <x:c r="A116" s="20" t="str">
        <x:v>Interactive Brokers</x:v>
      </x:c>
      <x:c r="B116" s="20" t="str">
        <x:v>Idle-cash treatment</x:v>
      </x:c>
      <x:c r="C116" s="21" t="str">
        <x:v>Conditional broker-cash interest; eligible IRA optional bank sweep</x:v>
      </x:c>
      <x:c r="D116" s="21" t="str">
        <x:v>USD interest threshold $10,000; full qualifying rate requires $100,000 NAV, smaller NAV scales it. Opt-in bank sweep includes qualifying IRA USD free credits above $250,000. No universal interest/insurance guarantee or unobserved marketing quote.</x:v>
      </x:c>
      <x:c r="E116" s="22" t="str">
        <x:v>https://www.interactivebrokers.com/en/accounts/fees/pricing-interest-rates.php</x:v>
      </x:c>
      <x:c r="F116" s="20" t="str">
        <x:v>high</x:v>
      </x:c>
      <x:c r="G116" s="20" t="str">
        <x:v>2026-10-04</x:v>
      </x:c>
      <x:c r="H116" s="52" t="str">
        <x:v>Publisher edition not established | Publisher date not established</x:v>
      </x:c>
      <x:c r="I116" s="52" t="str">
        <x:v>R</x:v>
      </x:c>
      <x:c r="J116" s="52" t="str">
        <x:v>https://www.interactivebrokers.com/lib/cstools/faq/content/77063596</x:v>
      </x:c>
    </x:row>
    <x:row r="117" ht="14.5" hidden="0" customHeight="1">
      <x:c r="A117" s="23" t="str">
        <x:v>Interactive Brokers</x:v>
      </x:c>
      <x:c r="B117" s="23" t="str">
        <x:v>IRA match or bonus</x:v>
      </x:c>
      <x:c r="C117" s="24" t="str">
        <x:v>Unknown — no public IRA match established</x:v>
      </x:c>
      <x:c r="D117" s="24" t="str">
        <x:v>Enumerated funding methods and reviewed fee/account pages do not prove no promotion exists.</x:v>
      </x:c>
      <x:c r="E117" s="25" t="str">
        <x:v>https://www.interactivebrokers.com/en/trading/ira-information.php</x:v>
      </x:c>
      <x:c r="F117" s="23" t="str">
        <x:v>low</x:v>
      </x:c>
      <x:c r="G117" s="23" t="str">
        <x:v>2026-10-04</x:v>
      </x:c>
      <x:c r="H117" s="52" t="str">
        <x:v>Publisher edition not established | Publisher date not established</x:v>
      </x:c>
      <x:c r="I117" s="52" t="str">
        <x:v>H</x:v>
      </x:c>
      <x:c r="J117" s="52" t="str">
        <x:v>https://www.interactivebrokers.com/en/pricing/other-fees.php</x:v>
      </x:c>
    </x:row>
    <x:row r="118" ht="24" hidden="0" customHeight="1">
      <x:c r="A118" s="20" t="str">
        <x:v>Interactive Brokers</x:v>
      </x:c>
      <x:c r="B118" s="20" t="str">
        <x:v>401(k) rollover help</x:v>
      </x:c>
      <x:c r="C118" s="21" t="str">
        <x:v>Online plan-letter/initiation; plan forms/checks still apply</x:v>
      </x:c>
      <x:c r="D118" s="21" t="str">
        <x:v>FAQ provides administrator letter and deposit-notification workflow. No concierge established, not proof every assistance option is absent. Traditional rollover example does not exclude all Roth-plan paths.</x:v>
      </x:c>
      <x:c r="E118" s="22" t="str">
        <x:v>https://www.interactivebrokers.com/lib/cstools/faq/content/35794917</x:v>
      </x:c>
      <x:c r="F118" s="20" t="str">
        <x:v>high</x:v>
      </x:c>
      <x:c r="G118" s="20" t="str">
        <x:v>2026-10-04</x:v>
      </x:c>
      <x:c r="H118" s="52" t="str">
        <x:v>Publisher edition not established | Publisher date not established</x:v>
      </x:c>
      <x:c r="I118" s="52" t="str">
        <x:v>C</x:v>
      </x:c>
      <x:c r="J118" s="52"/>
    </x:row>
    <x:row r="119" ht="39.599998474121094" hidden="0" customHeight="1">
      <x:c r="A119" s="23" t="str">
        <x:v>Interactive Brokers</x:v>
      </x:c>
      <x:c r="B119" s="23" t="str">
        <x:v>Roth conversion route</x:v>
      </x:c>
      <x:c r="C119" s="24" t="str">
        <x:v>Published full/partial online IRA conversion</x:v>
      </x:c>
      <x:c r="D119" s="24" t="str">
        <x:v>Current FAQ supports account selection/withholding/review. Remove uncorroborated 2% cash-buffer and account-closure promises; older guide has stale legal material and conflicts with IRA page despite update stamp.</x:v>
      </x:c>
      <x:c r="E119" s="25" t="str">
        <x:v>https://www.interactivebrokers.com/lib/cstools/faq/content/28225656</x:v>
      </x:c>
      <x:c r="F119" s="23" t="str">
        <x:v>high</x:v>
      </x:c>
      <x:c r="G119" s="23" t="str">
        <x:v>2026-10-04</x:v>
      </x:c>
      <x:c r="H119" s="52" t="str">
        <x:v>Publisher edition not established | {"date":"2026-02-02","kind":"guide last updated; does not establish accuracy"}</x:v>
      </x:c>
      <x:c r="I119" s="52" t="str">
        <x:v>R</x:v>
      </x:c>
      <x:c r="J119" s="52" t="str">
        <x:v>https://www.ibkrguides.com/clientportal/transferandpay/roth-conversion.htm | https://www.interactivebrokers.com/en/trading/ira-information.php</x:v>
      </x:c>
    </x:row>
    <x:row r="120" ht="52.79999923706055" hidden="0" customHeight="1">
      <x:c r="A120" s="20" t="str">
        <x:v>Interactive Brokers</x:v>
      </x:c>
      <x:c r="B120" s="20" t="str">
        <x:v>Fractional shares</x:v>
      </x:c>
      <x:c r="C120" s="21" t="str">
        <x:v>Eligible IRA fractionals with entity/security/permission conditions</x:v>
      </x:c>
      <x:c r="D120" s="21" t="str">
        <x:v>$1 product entry, affirmative any-client recurring eligibility and explicit IRA fractional DRIP provide account context. No universal all-symbol/all-country assurance.</x:v>
      </x:c>
      <x:c r="E120" s="22" t="str">
        <x:v>https://www.interactivebrokers.com/en/trading/fractional-trading.php</x:v>
      </x:c>
      <x:c r="F120" s="20" t="str">
        <x:v>medium</x:v>
      </x:c>
      <x:c r="G120" s="20" t="str">
        <x:v>2026-10-04</x:v>
      </x:c>
      <x:c r="H120" s="52" t="str">
        <x:v>Publisher edition not established | Publisher date not established</x:v>
      </x:c>
      <x:c r="I120" s="52" t="str">
        <x:v>C</x:v>
      </x:c>
      <x:c r="J120" s="52" t="str">
        <x:v>https://www.interactivebrokers.com/lib/cstools/faq/content/1112361625 | https://www.interactivebrokers.com/lib/cstools/faq/content/1163238654</x:v>
      </x:c>
    </x:row>
    <x:row r="121" ht="24" hidden="0" customHeight="1">
      <x:c r="A121" s="23" t="str">
        <x:v>Interactive Brokers</x:v>
      </x:c>
      <x:c r="B121" s="23" t="str">
        <x:v>Automatic investing</x:v>
      </x:c>
      <x:c r="C121" s="24" t="str">
        <x:v>Eligible stock/ETF Recurring Investments with fractional permission</x:v>
      </x:c>
      <x:c r="D121" s="24" t="str">
        <x:v>Named-entity clients with permission, $10 USD minimum and available cash; standard commissions. Refresh entity/navigation text; no mutual-fund recurring or free-transaction inference.</x:v>
      </x:c>
      <x:c r="E121" s="25" t="str">
        <x:v>https://www.interactivebrokers.com/lib/cstools/faq/content/1112361625</x:v>
      </x:c>
      <x:c r="F121" s="23" t="str">
        <x:v>medium</x:v>
      </x:c>
      <x:c r="G121" s="23" t="str">
        <x:v>2026-10-04</x:v>
      </x:c>
      <x:c r="H121" s="52" t="str">
        <x:v>Publisher edition not established | Publisher date not established</x:v>
      </x:c>
      <x:c r="I121" s="52" t="str">
        <x:v>C</x:v>
      </x:c>
      <x:c r="J121" s="52"/>
    </x:row>
    <x:row r="122" ht="24" hidden="0" customHeight="1">
      <x:c r="A122" s="20" t="str">
        <x:v>Interactive Brokers</x:v>
      </x:c>
      <x:c r="B122" s="20" t="str">
        <x:v>Dividend reinvestment</x:v>
      </x:c>
      <x:c r="C122" s="21" t="str">
        <x:v>IRA explicitly eligible for commission-bearing DRIP</x:v>
      </x:c>
      <x:c r="D122" s="21" t="str">
        <x:v>Eligible US/Canadian securities, permissions and security elections. Tiered commission lesser of $0.35/0.1%; Fixed lesser of $1/0.1%. Use canonical FAQ, not old KB redirect.</x:v>
      </x:c>
      <x:c r="E122" s="22" t="str">
        <x:v>https://www.interactivebrokers.com/lib/cstools/faq/content/1163238654</x:v>
      </x:c>
      <x:c r="F122" s="20" t="str">
        <x:v>high</x:v>
      </x:c>
      <x:c r="G122" s="20" t="str">
        <x:v>2026-10-04</x:v>
      </x:c>
      <x:c r="H122" s="52" t="str">
        <x:v>Publisher edition not established | Publisher date not established</x:v>
      </x:c>
      <x:c r="I122" s="52" t="str">
        <x:v>C</x:v>
      </x:c>
      <x:c r="J122" s="52"/>
    </x:row>
    <x:row r="123" ht="24" hidden="0" customHeight="1">
      <x:c r="A123" s="23" t="str">
        <x:v>Interactive Brokers</x:v>
      </x:c>
      <x:c r="B123" s="23" t="str">
        <x:v>Options in IRA</x:v>
      </x:c>
      <x:c r="C123" s="24" t="str">
        <x:v>Approved IRA options with spread exercise/expiry restrictions</x:v>
      </x:c>
      <x:c r="D123" s="24" t="str">
        <x:v>Cash type: European exercise and long expiry at/after short. Margin type: exercise-style restriction relaxed but same long-expiry rule remains. No cash borrowing/short stock/naked options; stale settlement/PDT discussion not adopted.</x:v>
      </x:c>
      <x:c r="E123" s="25" t="str">
        <x:v>https://www.interactivebrokers.com/lib/cstools/faq/content/1136195127</x:v>
      </x:c>
      <x:c r="F123" s="23" t="str">
        <x:v>high</x:v>
      </x:c>
      <x:c r="G123" s="23" t="str">
        <x:v>2026-10-04</x:v>
      </x:c>
      <x:c r="H123" s="52" t="str">
        <x:v>Publisher edition not established | Publisher date not established</x:v>
      </x:c>
      <x:c r="I123" s="52" t="str">
        <x:v>R</x:v>
      </x:c>
      <x:c r="J123" s="52"/>
    </x:row>
    <x:row r="124" ht="39.599998474121094" hidden="0" customHeight="1">
      <x:c r="A124" s="20" t="str">
        <x:v>Interactive Brokers</x:v>
      </x:c>
      <x:c r="B124" s="20" t="str">
        <x:v>Crypto in IRA</x:v>
      </x:c>
      <x:c r="C124" s="21" t="str">
        <x:v>Unknown — spot/crypto-ETP IRA access; crypto futures excluded</x:v>
      </x:c>
      <x:c r="D124" s="21" t="str">
        <x:v>Retirement cryptocurrency-futures exclusion explicit. Generic ETF IRA permission has partnership/UBTI limits and does not establish specific crypto-ETF availability. Product omission is not a spot-coin exclusion.</x:v>
      </x:c>
      <x:c r="E124" s="22" t="str">
        <x:v>https://www.interactivebrokers.com/lib/cstools/faq/content/34493210</x:v>
      </x:c>
      <x:c r="F124" s="20" t="str">
        <x:v>low</x:v>
      </x:c>
      <x:c r="G124" s="20" t="str">
        <x:v>2026-10-04</x:v>
      </x:c>
      <x:c r="H124" s="52" t="str">
        <x:v>Publisher edition not established | Publisher date not established</x:v>
      </x:c>
      <x:c r="I124" s="52" t="str">
        <x:v>H</x:v>
      </x:c>
      <x:c r="J124" s="52" t="str">
        <x:v>https://www.interactivebrokers.com/lib/cstools/faq/content/73507631 | https://www.interactivebrokers.com/en/trading/ira-information.php</x:v>
      </x:c>
    </x:row>
    <x:row r="125" ht="26.399999618530273" hidden="0" customHeight="1">
      <x:c r="A125" s="23" t="str">
        <x:v>Interactive Brokers</x:v>
      </x:c>
      <x:c r="B125" s="23" t="str">
        <x:v>Custodial Roth for a minor</x:v>
      </x:c>
      <x:c r="C125" s="24" t="str">
        <x:v>Unknown — custodial Roth not established</x:v>
      </x:c>
      <x:c r="D125" s="24" t="str">
        <x:v>Customer-type/age lists are not a universal custodial IRA exclusion. Remove unsupported Trump-account offering sentence; UGMA/UTMA brokerage is not custodial IRA.</x:v>
      </x:c>
      <x:c r="E125" s="25" t="str">
        <x:v>https://www.interactivebrokers.com/en/trading/ira-information.php</x:v>
      </x:c>
      <x:c r="F125" s="23" t="str">
        <x:v>low</x:v>
      </x:c>
      <x:c r="G125" s="23" t="str">
        <x:v>2026-10-04</x:v>
      </x:c>
      <x:c r="H125" s="52" t="str">
        <x:v>Publisher edition not established | Publisher date not established</x:v>
      </x:c>
      <x:c r="I125" s="52" t="str">
        <x:v>H</x:v>
      </x:c>
      <x:c r="J125" s="52" t="str">
        <x:v>https://www.interactivebrokers.com/lib/cstools/faq/content/32644774</x:v>
      </x:c>
    </x:row>
    <x:row r="126" ht="26.399999618530273" hidden="0" customHeight="1">
      <x:c r="A126" s="20" t="str">
        <x:v>Interactive Brokers</x:v>
      </x:c>
      <x:c r="B126" s="20" t="str">
        <x:v>Excess-contribution correction route</x:v>
      </x:c>
      <x:c r="C126" s="21" t="str">
        <x:v>Unknown — recharacterization execution; online excess withdrawal published</x:v>
      </x:c>
      <x:c r="D126" s="21" t="str">
        <x:v>Current/prior-year excess is a supported online distribution type. Recharacterization FAQ only defines term. Delete guessed Message Center/support execution route; combined workflow not fully verified.</x:v>
      </x:c>
      <x:c r="E126" s="22" t="str">
        <x:v>https://www.interactivebrokers.com/lib/cstools/faq/content/35793502</x:v>
      </x:c>
      <x:c r="F126" s="20" t="str">
        <x:v>low</x:v>
      </x:c>
      <x:c r="G126" s="20" t="str">
        <x:v>2026-10-04</x:v>
      </x:c>
      <x:c r="H126" s="52" t="str">
        <x:v>Publisher edition not established | Publisher date not established</x:v>
      </x:c>
      <x:c r="I126" s="52" t="str">
        <x:v>H</x:v>
      </x:c>
      <x:c r="J126" s="52" t="str">
        <x:v>https://www.interactivebrokers.com/lib/cstools/faq/content/76135163</x:v>
      </x:c>
    </x:row>
    <x:row r="127" ht="26.399999618530273" hidden="0" customHeight="1">
      <x:c r="A127" s="23" t="str">
        <x:v>Interactive Brokers</x:v>
      </x:c>
      <x:c r="B127" s="23" t="str">
        <x:v>Inherited IRA opening route</x:v>
      </x:c>
      <x:c r="C127" s="24" t="str">
        <x:v>Unknown — complete beneficiary claim; inherited IRA offered/standard application online</x:v>
      </x:c>
      <x:c r="D127" s="24" t="str">
        <x:v>Inherited customer types and online standard opening supported, with due-diligence/residency limits. No dedicated full beneficiary-claim evidence; remove forced yes/admin-chip inference.</x:v>
      </x:c>
      <x:c r="E127" s="25" t="str">
        <x:v>https://www.interactivebrokers.com/en/trading/ira-information.php</x:v>
      </x:c>
      <x:c r="F127" s="23" t="str">
        <x:v>low</x:v>
      </x:c>
      <x:c r="G127" s="23" t="str">
        <x:v>2026-10-04</x:v>
      </x:c>
      <x:c r="H127" s="52" t="str">
        <x:v>Publisher edition not established | Publisher date not established</x:v>
      </x:c>
      <x:c r="I127" s="52" t="str">
        <x:v>H</x:v>
      </x:c>
      <x:c r="J127" s="52" t="str">
        <x:v>https://www.interactivebrokers.com/lib/cstools/faq/content/32644774</x:v>
      </x:c>
    </x:row>
    <x:row r="128" ht="26.399999618530273" hidden="0" customHeight="1">
      <x:c r="A128" s="20" t="str">
        <x:v>Firstrade</x:v>
      </x:c>
      <x:c r="B128" s="20" t="str">
        <x:v>Minimum and account fees</x:v>
      </x:c>
      <x:c r="C128" s="21" t="str">
        <x:v>$0 minimum; $0 setup, annual and maintenance fees; service fees may apply</x:v>
      </x:c>
      <x:c r="D128" s="21" t="str">
        <x:v>No minimum to open a Roth IRA. Setup, annual and maintenance fees are listed as $0; transfer, delivery and other service charges can still apply.</x:v>
      </x:c>
      <x:c r="E128" s="22" t="str">
        <x:v>https://www.firstrade.com/accounts/retirement/roth</x:v>
      </x:c>
      <x:c r="F128" s="20" t="str">
        <x:v>high</x:v>
      </x:c>
      <x:c r="G128" s="20" t="str">
        <x:v>2026-10-04</x:v>
      </x:c>
      <x:c r="H128" s="52" t="str">
        <x:v>Undated current HTML; publisher publication/update date not stated | Publisher date not established</x:v>
      </x:c>
      <x:c r="I128" s="52" t="str">
        <x:v>REPAIR</x:v>
      </x:c>
      <x:c r="J128" s="52" t="str">
        <x:v>https://www.firstrade.com/trading/pricing/special-services</x:v>
      </x:c>
    </x:row>
    <x:row r="129" ht="36" hidden="0" customHeight="1">
      <x:c r="A129" s="23" t="str">
        <x:v>Firstrade</x:v>
      </x:c>
      <x:c r="B129" s="23" t="str">
        <x:v>Transfer-out fee</x:v>
      </x:c>
      <x:c r="C129" s="24" t="str">
        <x:v>Unknown</x:v>
      </x:c>
      <x:c r="D129" s="24" t="str">
        <x:v>Public primary sources conflict: the special-services schedule lists full ACAT at $75, while the IRA help article dated June 8, 2026 lists full ACAT at $50 and full non-ACAT at $75. Both list $55 partial. The help article requires partial transfers to leave at least $500 total value including at least $55 cash. A single current full-ACAT rate has not been reconciled.</x:v>
      </x:c>
      <x:c r="E129" s="25" t="str">
        <x:v>https://help.firstrade.info/en/articles/9264041-how-do-i-transfer-an-ira-out-of-firstrade</x:v>
      </x:c>
      <x:c r="F129" s="23" t="str">
        <x:v>low</x:v>
      </x:c>
      <x:c r="G129" s="23" t="str">
        <x:v>2026-10-04</x:v>
      </x:c>
      <x:c r="H129" s="52" t="str">
        <x:v>2026-06-08 help article | Publisher date not established</x:v>
      </x:c>
      <x:c r="I129" s="52" t="str">
        <x:v>HOLD</x:v>
      </x:c>
      <x:c r="J129" s="52" t="str">
        <x:v>https://www.firstrade.com/trading/pricing/special-services</x:v>
      </x:c>
    </x:row>
    <x:row r="130" ht="36" hidden="0" customHeight="1">
      <x:c r="A130" s="20" t="str">
        <x:v>Firstrade</x:v>
      </x:c>
      <x:c r="B130" s="20" t="str">
        <x:v>Idle-cash treatment</x:v>
      </x:c>
      <x:c r="C130" s="21" t="str">
        <x:v>FDIC bank sweep via Apex; IRA agreement includes sweep consent</x:v>
      </x:c>
      <x:c r="D130" s="21" t="str">
        <x:v>The IRA Online Service Agreement expressly includes consent to the FDIC bank sweep administered through Apex. Program eligibility, participating-bank and FDIC ownership-category limits apply. A universal absence of alternative sweep arrangements has not been established.</x:v>
      </x:c>
      <x:c r="E130" s="22" t="str">
        <x:v>https://help.firstrade.info/en/articles/9268440-what-is-fdic-sweep-program</x:v>
      </x:c>
      <x:c r="F130" s="20" t="str">
        <x:v>high</x:v>
      </x:c>
      <x:c r="G130" s="20" t="str">
        <x:v>2026-10-04</x:v>
      </x:c>
      <x:c r="H130" s="52" t="str">
        <x:v>2025-09-02 help article | Publisher date not established</x:v>
      </x:c>
      <x:c r="I130" s="52" t="str">
        <x:v>REPAIR</x:v>
      </x:c>
      <x:c r="J130" s="52" t="str">
        <x:v>https://cdn.firstrade.com/forms/en-us/ira_online_agreement.pdf?token=MjAyNC0xMi0xMiAxMTo0NDozMg%3D%3D</x:v>
      </x:c>
    </x:row>
    <x:row r="131" ht="36" hidden="0" customHeight="1">
      <x:c r="A131" s="23" t="str">
        <x:v>Firstrade</x:v>
      </x:c>
      <x:c r="B131" s="23" t="str">
        <x:v>IRA match or bonus</x:v>
      </x:c>
      <x:c r="C131" s="24" t="str">
        <x:v>Unknown</x:v>
      </x:c>
      <x:c r="D131" s="24" t="str">
        <x:v>No ongoing IRA contribution match was published in the retirement and transfer-offer sources checked. The published transfer-fee rebate reimburses actual qualifying outgoing fees up to $250 for eligible transfers of at least $2,500, with proof and retention requirements. This is not exhaustive proof that no other offer exists.</x:v>
      </x:c>
      <x:c r="E131" s="25" t="str">
        <x:v>https://www.firstrade.com/accounts/retirement</x:v>
      </x:c>
      <x:c r="F131" s="23" t="str">
        <x:v>low</x:v>
      </x:c>
      <x:c r="G131" s="23" t="str">
        <x:v>2026-10-04</x:v>
      </x:c>
      <x:c r="H131" s="52" t="str">
        <x:v>Undated current HTML; publisher publication/update date not stated | Publisher date not established</x:v>
      </x:c>
      <x:c r="I131" s="52" t="str">
        <x:v>HOLD</x:v>
      </x:c>
      <x:c r="J131" s="52" t="str">
        <x:v>https://www.firstrade.com/accounts/acat-transfer</x:v>
      </x:c>
    </x:row>
    <x:row r="132" ht="36" hidden="0" customHeight="1">
      <x:c r="A132" s="20" t="str">
        <x:v>Firstrade</x:v>
      </x:c>
      <x:c r="B132" s="20" t="str">
        <x:v>401(k) rollover help</x:v>
      </x:c>
      <x:c r="C132" s="21" t="str">
        <x:v>Online initiation via Capitalize partner</x:v>
      </x:c>
      <x:c r="D132" s="21" t="str">
        <x:v>The published web instructions initiate a 401(k) rollover through Account &gt; Deposit/Transfer &gt; Account Transfer using Capitalize. Capitalize helps locate the plan, complete paperwork and coordinate the transfer; the documented initiation is not in the mobile app.</x:v>
      </x:c>
      <x:c r="E132" s="22" t="str">
        <x:v>https://help.firstrade.info/en/articles/12418447-new-how-do-i-rollover-a-401-k-to-firstrade</x:v>
      </x:c>
      <x:c r="F132" s="20" t="str">
        <x:v>high</x:v>
      </x:c>
      <x:c r="G132" s="20" t="str">
        <x:v>2026-10-04</x:v>
      </x:c>
      <x:c r="H132" s="52" t="str">
        <x:v>2025-11-13 help article | Publisher date not established</x:v>
      </x:c>
      <x:c r="I132" s="52" t="str">
        <x:v>SUPPORTED</x:v>
      </x:c>
      <x:c r="J132" s="52"/>
    </x:row>
    <x:row r="133" ht="24" hidden="0" customHeight="1">
      <x:c r="A133" s="23" t="str">
        <x:v>Firstrade</x:v>
      </x:c>
      <x:c r="B133" s="23" t="str">
        <x:v>Roth conversion route</x:v>
      </x:c>
      <x:c r="C133" s="24" t="str">
        <x:v>Form-based (upload online)</x:v>
      </x:c>
      <x:c r="D133" s="24" t="str">
        <x:v>The documented Traditional-to-Roth route is to complete the Roth conversion form and upload it through the online account. This establishes that form-upload channel, not instant settlement or the absence of every alternative.</x:v>
      </x:c>
      <x:c r="E133" s="25" t="str">
        <x:v>https://help.firstrade.info/en/articles/9264005-can-i-convert-my-traditional-ira-into-a-roth-ira</x:v>
      </x:c>
      <x:c r="F133" s="23" t="str">
        <x:v>high</x:v>
      </x:c>
      <x:c r="G133" s="23" t="str">
        <x:v>2026-10-04</x:v>
      </x:c>
      <x:c r="H133" s="52" t="str">
        <x:v>2024-08-05 help article | Publisher date not established</x:v>
      </x:c>
      <x:c r="I133" s="52" t="str">
        <x:v>SUPPORTED</x:v>
      </x:c>
      <x:c r="J133" s="52"/>
    </x:row>
    <x:row r="134" ht="26.399999618530273" hidden="0" customHeight="1">
      <x:c r="A134" s="20" t="str">
        <x:v>Firstrade</x:v>
      </x:c>
      <x:c r="B134" s="20" t="str">
        <x:v>Fractional shares</x:v>
      </x:c>
      <x:c r="C134" s="21" t="str">
        <x:v>Yes — $5 minimum, 4,000+ stocks/ETFs</x:v>
      </x:c>
      <x:c r="D134" s="21" t="str">
        <x:v>The current primary account-eligibility FAQ explicitly covers every account type. Fractional trading starts at $5 and covers more than 4,000 eligible stocks/ETFs; security eligibility can change.</x:v>
      </x:c>
      <x:c r="E134" s="22" t="str">
        <x:v>https://www.firstrade.com/trading/fractional-shares</x:v>
      </x:c>
      <x:c r="F134" s="20" t="str">
        <x:v>high</x:v>
      </x:c>
      <x:c r="G134" s="20" t="str">
        <x:v>2026-10-04</x:v>
      </x:c>
      <x:c r="H134" s="52" t="str">
        <x:v>Undated current HTML; publisher publication/update date not stated | Publisher date not established</x:v>
      </x:c>
      <x:c r="I134" s="52" t="str">
        <x:v>SUPPORTED</x:v>
      </x:c>
      <x:c r="J134" s="52"/>
    </x:row>
    <x:row r="135" ht="36" hidden="0" customHeight="1">
      <x:c r="A135" s="23" t="str">
        <x:v>Firstrade</x:v>
      </x:c>
      <x:c r="B135" s="23" t="str">
        <x:v>Automatic investing</x:v>
      </x:c>
      <x:c r="C135" s="24" t="str">
        <x:v>Unknown</x:v>
      </x:c>
      <x:c r="D135" s="24" t="str">
        <x:v>A mutual-fund recurring-investment plan is published, requiring an existing fund position and signed application/upload. The current plan has a $50 minimum subject to a higher fund minimum. Roth recurring-purchase eligibility and a universal exclusion of stock/ETF recurring purchases were not explicitly established.</x:v>
      </x:c>
      <x:c r="E135" s="25" t="str">
        <x:v>https://help.firstrade.info/en/articles/9264436-how-do-i-set-up-mutual-fund-automatic-recurring-investment</x:v>
      </x:c>
      <x:c r="F135" s="23" t="str">
        <x:v>low</x:v>
      </x:c>
      <x:c r="G135" s="23" t="str">
        <x:v>2026-10-04</x:v>
      </x:c>
      <x:c r="H135" s="52" t="str">
        <x:v>2025-07-16 help article | Publisher date not established</x:v>
      </x:c>
      <x:c r="I135" s="52" t="str">
        <x:v>HOLD</x:v>
      </x:c>
      <x:c r="J135" s="52" t="str">
        <x:v>https://cdn.firstrade.com/forms/en-us/mutual_fund_periodic_investment_form.pdf?token=MjAyNi0wNi0xMSAxNzozOToyOA%3D%3D</x:v>
      </x:c>
    </x:row>
    <x:row r="136" ht="26.399999618530273" hidden="0" customHeight="1">
      <x:c r="A136" s="20" t="str">
        <x:v>Firstrade</x:v>
      </x:c>
      <x:c r="B136" s="20" t="str">
        <x:v>Dividend reinvestment</x:v>
      </x:c>
      <x:c r="C136" s="21" t="str">
        <x:v>Unknown</x:v>
      </x:c>
      <x:c r="D136" s="21" t="str">
        <x:v>Free eligible-equity DRIP and online account-wide/per-security enrollment are documented. The retrieved public text does not explicitly affirm Roth IRA eligibility; absence of an exclusion is not sufficient to confirm that scope.</x:v>
      </x:c>
      <x:c r="E136" s="22" t="str">
        <x:v>https://www.firstrade.com/trading/dividend-reinvestment</x:v>
      </x:c>
      <x:c r="F136" s="20" t="str">
        <x:v>low</x:v>
      </x:c>
      <x:c r="G136" s="20" t="str">
        <x:v>2026-10-04</x:v>
      </x:c>
      <x:c r="H136" s="52" t="str">
        <x:v>Undated current HTML; publisher publication/update date not stated | Publisher date not established</x:v>
      </x:c>
      <x:c r="I136" s="52" t="str">
        <x:v>HOLD</x:v>
      </x:c>
      <x:c r="J136" s="52"/>
    </x:row>
    <x:row r="137" ht="36" hidden="0" customHeight="1">
      <x:c r="A137" s="23" t="str">
        <x:v>Firstrade</x:v>
      </x:c>
      <x:c r="B137" s="23" t="str">
        <x:v>Options in IRA</x:v>
      </x:c>
      <x:c r="C137" s="24" t="str">
        <x:v>Yes — covered calls, cash-secured puts, long options</x:v>
      </x:c>
      <x:c r="D137" s="24" t="str">
        <x:v>The IRA-specific help article expressly permits covered calls, cash-secured equity puts, and purchases of calls and puts only, subject to approval. Its no-margin restriction is Firstrade-specific and is not a rule that all brokers prohibit limited-margin retirement accounts.</x:v>
      </x:c>
      <x:c r="E137" s="25" t="str">
        <x:v>https://help.firstrade.info/en/articles/9264031-what-types-of-investments-are-eligible-for-my-ira-account</x:v>
      </x:c>
      <x:c r="F137" s="23" t="str">
        <x:v>high</x:v>
      </x:c>
      <x:c r="G137" s="23" t="str">
        <x:v>2026-10-04</x:v>
      </x:c>
      <x:c r="H137" s="52" t="str">
        <x:v>2024-08-06 help article | Publisher date not established</x:v>
      </x:c>
      <x:c r="I137" s="52" t="str">
        <x:v>SUPPORTED</x:v>
      </x:c>
      <x:c r="J137" s="52"/>
    </x:row>
    <x:row r="138" ht="24" hidden="0" customHeight="1">
      <x:c r="A138" s="20" t="str">
        <x:v>Firstrade</x:v>
      </x:c>
      <x:c r="B138" s="20" t="str">
        <x:v>Crypto in IRA</x:v>
      </x:c>
      <x:c r="C138" s="21" t="str">
        <x:v>Unknown</x:v>
      </x:c>
      <x:c r="D138" s="21" t="str">
        <x:v>The general eligible-IRA investment list does not establish current spot-crypto restrictions or crypto-ETF symbol eligibility. Current Roth crypto-linked investment access remains unconfirmed.</x:v>
      </x:c>
      <x:c r="E138" s="22" t="str">
        <x:v>https://help.firstrade.info/en/articles/9264031-what-types-of-investments-are-eligible-for-my-ira-account</x:v>
      </x:c>
      <x:c r="F138" s="20" t="str">
        <x:v>low</x:v>
      </x:c>
      <x:c r="G138" s="20" t="str">
        <x:v>2026-10-04</x:v>
      </x:c>
      <x:c r="H138" s="52" t="str">
        <x:v>2024-08-06 help article | Publisher date not established</x:v>
      </x:c>
      <x:c r="I138" s="52" t="str">
        <x:v>HOLD</x:v>
      </x:c>
      <x:c r="J138" s="52"/>
    </x:row>
    <x:row r="139" ht="36" hidden="0" customHeight="1">
      <x:c r="A139" s="23" t="str">
        <x:v>Firstrade</x:v>
      </x:c>
      <x:c r="B139" s="23" t="str">
        <x:v>Custodial Roth for a minor</x:v>
      </x:c>
      <x:c r="C139" s="24" t="str">
        <x:v>Yes — paper application</x:v>
      </x:c>
      <x:c r="D139" s="24" t="str">
        <x:v>Minor Roth and Traditional IRAs are expressly offered through a paper application and IRA agreement with guardian ID, minor earned-income evidence and custodian information. Existing customers can upload documents; other published channels are fax/mail. Typical processing is 2-3 business days.</x:v>
      </x:c>
      <x:c r="E139" s="25" t="str">
        <x:v>https://help.firstrade.info/en/articles/14823809-how-can-i-open-a-custodial-roth-ira-ira-for-a-minor</x:v>
      </x:c>
      <x:c r="F139" s="23" t="str">
        <x:v>high</x:v>
      </x:c>
      <x:c r="G139" s="23" t="str">
        <x:v>2026-10-04</x:v>
      </x:c>
      <x:c r="H139" s="52" t="str">
        <x:v>2026-04-29 help article | Publisher date not established</x:v>
      </x:c>
      <x:c r="I139" s="52" t="str">
        <x:v>SUPPORTED</x:v>
      </x:c>
      <x:c r="J139" s="52"/>
    </x:row>
    <x:row r="140" ht="36" hidden="0" customHeight="1">
      <x:c r="A140" s="20" t="str">
        <x:v>Firstrade</x:v>
      </x:c>
      <x:c r="B140" s="20" t="str">
        <x:v>Excess-contribution correction route</x:v>
      </x:c>
      <x:c r="C140" s="21" t="str">
        <x:v>Signed Roth distribution form published for excess removal/recharacterization; online self-service alternative not verified</x:v>
      </x:c>
      <x:c r="D140" s="21" t="str">
        <x:v>The current form-center Roth distribution PDF, PF10074-UDST dated June 17, 2026, includes signed excess-removal and recharacterization instructions. A fully self-service alternative has not been verified; operational form fields are not tax-law authority.</x:v>
      </x:c>
      <x:c r="E140" s="22" t="str">
        <x:v>https://cdn.firstrade.com/forms/en-us/roth_ira_distribution.pdf?token=MjAyNi0wOS0xNCAxMzoxNTozNg%3D%3D</x:v>
      </x:c>
      <x:c r="F140" s="20" t="str">
        <x:v>high</x:v>
      </x:c>
      <x:c r="G140" s="20" t="str">
        <x:v>2026-10-04</x:v>
      </x:c>
      <x:c r="H140" s="52" t="str">
        <x:v>PF10074-UDST 2026-06-17; current form-center link | Publisher date not established</x:v>
      </x:c>
      <x:c r="I140" s="52" t="str">
        <x:v>REPAIR</x:v>
      </x:c>
      <x:c r="J140" s="52" t="str">
        <x:v>https://www.firstrade.com/support/forms | https://www.firstrade.com/forms/en-us/rothdist.pdf</x:v>
      </x:c>
    </x:row>
    <x:row r="141" ht="26.399999618530273" hidden="0" customHeight="1">
      <x:c r="A141" s="23" t="str">
        <x:v>Firstrade</x:v>
      </x:c>
      <x:c r="B141" s="23" t="str">
        <x:v>Inherited IRA opening route</x:v>
      </x:c>
      <x:c r="C141" s="24" t="str">
        <x:v>Unknown</x:v>
      </x:c>
      <x:c r="D141" s="24" t="str">
        <x:v>The current Roth distribution form provides beneficiary withdrawal/transfer fields, but that is not an inherited-account opening procedure. Current opening channel and any online claim workflow remain unconfirmed.</x:v>
      </x:c>
      <x:c r="E141" s="25" t="str">
        <x:v>https://help.firstrade.info/en/articles/9260087-what-type-of-account-can-i-open-with-firstrade</x:v>
      </x:c>
      <x:c r="F141" s="23" t="str">
        <x:v>low</x:v>
      </x:c>
      <x:c r="G141" s="23" t="str">
        <x:v>2026-10-04</x:v>
      </x:c>
      <x:c r="H141" s="52" t="str">
        <x:v>2025-09-09 help article | Publisher date not established</x:v>
      </x:c>
      <x:c r="I141" s="52" t="str">
        <x:v>HOLD</x:v>
      </x:c>
      <x:c r="J141" s="52" t="str">
        <x:v>https://cdn.firstrade.com/forms/en-us/roth_ira_distribution.pdf?token=MjAyNi0wOS0xNCAxMzoxNTozNg%3D%3D</x:v>
      </x:c>
    </x:row>
    <x:row r="142" ht="52.79999923706055" hidden="0" customHeight="1">
      <x:c r="A142" s="20" t="str">
        <x:v>T. Rowe Price</x:v>
      </x:c>
      <x:c r="B142" s="20" t="str">
        <x:v>Minimum and account fees</x:v>
      </x:c>
      <x:c r="C142" s="21" t="str">
        <x:v>$1,000 IRA minimum; product-specific $20/$30 annual fees and waivers</x:v>
      </x:c>
      <x:c r="D142" s="21" t="str">
        <x:v>Fund small-account charge is $20; brokerage maintenance $30. Eligibility/e-delivery/asset waivers apply. Repair minimum-only projection without combining unlike products.</x:v>
      </x:c>
      <x:c r="E142" s="22" t="str">
        <x:v>https://www.troweprice.com/personal-investing/help/fees-and-minimums.html</x:v>
      </x:c>
      <x:c r="F142" s="20" t="str">
        <x:v>high</x:v>
      </x:c>
      <x:c r="G142" s="20" t="str">
        <x:v>2026-10-04</x:v>
      </x:c>
      <x:c r="H142" s="52" t="str">
        <x:v>Publisher edition not established | Publisher date not established</x:v>
      </x:c>
      <x:c r="I142" s="52" t="str">
        <x:v>R</x:v>
      </x:c>
      <x:c r="J142" s="52" t="str">
        <x:v>https://www.troweprice.com/personal-investing/accounts/brokerage/commissions-and-fees.html | https://www.troweprice.com/personal-investing/accounts/brokerage/index.html</x:v>
      </x:c>
    </x:row>
    <x:row r="143" ht="26.399999618530273" hidden="0" customHeight="1">
      <x:c r="A143" s="23" t="str">
        <x:v>T. Rowe Price</x:v>
      </x:c>
      <x:c r="B143" s="23" t="str">
        <x:v>Transfer-out fee</x:v>
      </x:c>
      <x:c r="C143" s="24" t="str">
        <x:v>$50 brokerage transfer/termination; separate $20 fund IRA closeout</x:v>
      </x:c>
      <x:c r="D143" s="24" t="str">
        <x:v>These are unlike products, not one customer's automatic stacked bill. Fund closeout waived if that year's service fee was already assessed; preserve method/account scope.</x:v>
      </x:c>
      <x:c r="E143" s="25" t="str">
        <x:v>https://www.troweprice.com/personal-investing/accounts/brokerage/commissions-and-fees.html</x:v>
      </x:c>
      <x:c r="F143" s="23" t="str">
        <x:v>high</x:v>
      </x:c>
      <x:c r="G143" s="23" t="str">
        <x:v>2026-10-04</x:v>
      </x:c>
      <x:c r="H143" s="52" t="str">
        <x:v>Publisher edition not established | Publisher date not established</x:v>
      </x:c>
      <x:c r="I143" s="52" t="str">
        <x:v>R</x:v>
      </x:c>
      <x:c r="J143" s="52" t="str">
        <x:v>https://www.troweprice.com/personal-investing/help/fees-and-minimums.html</x:v>
      </x:c>
    </x:row>
    <x:row r="144" ht="24" hidden="0" customHeight="1">
      <x:c r="A144" s="20" t="str">
        <x:v>T. Rowe Price</x:v>
      </x:c>
      <x:c r="B144" s="20" t="str">
        <x:v>Idle-cash treatment</x:v>
      </x:c>
      <x:c r="C144" s="21" t="str">
        <x:v>Brokerage money-market mutual-fund sweep</x:v>
      </x:c>
      <x:c r="D144" s="21" t="str">
        <x:v>Brokerage proceeds/dividends/interest use the sweep fund. Fund-direct IRA holds its selected fund. Not a bank deposit or FDIC guarantee.</x:v>
      </x:c>
      <x:c r="E144" s="22" t="str">
        <x:v>https://www.troweprice.com/personal-investing/accounts/brokerage/faqs.html</x:v>
      </x:c>
      <x:c r="F144" s="20" t="str">
        <x:v>high</x:v>
      </x:c>
      <x:c r="G144" s="20" t="str">
        <x:v>2026-10-04</x:v>
      </x:c>
      <x:c r="H144" s="52" t="str">
        <x:v>Publisher edition not established | Publisher date not established</x:v>
      </x:c>
      <x:c r="I144" s="52" t="str">
        <x:v>C</x:v>
      </x:c>
      <x:c r="J144" s="52"/>
    </x:row>
    <x:row r="145" ht="26.399999618530273" hidden="0" customHeight="1">
      <x:c r="A145" s="23" t="str">
        <x:v>T. Rowe Price</x:v>
      </x:c>
      <x:c r="B145" s="23" t="str">
        <x:v>IRA match or bonus</x:v>
      </x:c>
      <x:c r="C145" s="24" t="str">
        <x:v>Unknown — no public IRA match established</x:v>
      </x:c>
      <x:c r="D145" s="24" t="str">
        <x:v>Reviewed account/rollover pages do not show a match but do not affirmatively exclude every program.</x:v>
      </x:c>
      <x:c r="E145" s="25" t="str">
        <x:v>https://www.troweprice.com/personal-investing/accounts/brokerage/index.html</x:v>
      </x:c>
      <x:c r="F145" s="23" t="str">
        <x:v>low</x:v>
      </x:c>
      <x:c r="G145" s="23" t="str">
        <x:v>2026-10-04</x:v>
      </x:c>
      <x:c r="H145" s="52" t="str">
        <x:v>Publisher edition not established | Publisher date not established</x:v>
      </x:c>
      <x:c r="I145" s="52" t="str">
        <x:v>H</x:v>
      </x:c>
      <x:c r="J145" s="52" t="str">
        <x:v>https://www.troweprice.com/personal-investing/accounts/retirement/ira/rollover-401k-and-transfer-ira/index.html</x:v>
      </x:c>
    </x:row>
    <x:row r="146" ht="24" hidden="0" customHeight="1">
      <x:c r="A146" s="20" t="str">
        <x:v>T. Rowe Price</x:v>
      </x:c>
      <x:c r="B146" s="20" t="str">
        <x:v>401(k) rollover help</x:v>
      </x:c>
      <x:c r="C146" s="21" t="str">
        <x:v>Online IRA opening + free RolloverConcierge</x:v>
      </x:c>
      <x:c r="D146" s="21" t="str">
        <x:v>Dedicated consultant, 866-294-5526, supports plan coordination. This does not establish universal digital cash movement or unpublished check-payee/mobile-deposit mechanics.</x:v>
      </x:c>
      <x:c r="E146" s="22" t="str">
        <x:v>https://www.troweprice.com/personal-investing/accounts/retirement/ira/rollover-401k-and-transfer-ira/index.html</x:v>
      </x:c>
      <x:c r="F146" s="20" t="str">
        <x:v>high</x:v>
      </x:c>
      <x:c r="G146" s="20" t="str">
        <x:v>2026-10-04</x:v>
      </x:c>
      <x:c r="H146" s="52" t="str">
        <x:v>Publisher edition not established | Publisher date not established</x:v>
      </x:c>
      <x:c r="I146" s="52" t="str">
        <x:v>C</x:v>
      </x:c>
      <x:c r="J146" s="52"/>
    </x:row>
    <x:row r="147" ht="24" hidden="0" customHeight="1">
      <x:c r="A147" s="23" t="str">
        <x:v>T. Rowe Price</x:v>
      </x:c>
      <x:c r="B147" s="23" t="str">
        <x:v>Roth conversion route</x:v>
      </x:c>
      <x:c r="C147" s="24" t="str">
        <x:v>Fund IRA conversion online; brokerage IRA paper required</x:v>
      </x:c>
      <x:c r="D147" s="24" t="str">
        <x:v>FAQ explicitly distinguishes fund online/phone/form choices from required brokerage form. No unconditional online conversion or paperwork-free admin claim.</x:v>
      </x:c>
      <x:c r="E147" s="25" t="str">
        <x:v>https://www.troweprice.com/personal-investing/resources/planning/tax/education/tax-and-ira-faqs.html</x:v>
      </x:c>
      <x:c r="F147" s="23" t="str">
        <x:v>high</x:v>
      </x:c>
      <x:c r="G147" s="23" t="str">
        <x:v>2026-10-04</x:v>
      </x:c>
      <x:c r="H147" s="52" t="str">
        <x:v>Publisher edition not established | Publisher date not established</x:v>
      </x:c>
      <x:c r="I147" s="52" t="str">
        <x:v>C</x:v>
      </x:c>
      <x:c r="J147" s="52"/>
    </x:row>
    <x:row r="148" ht="24" hidden="0" customHeight="1">
      <x:c r="A148" s="20" t="str">
        <x:v>T. Rowe Price</x:v>
      </x:c>
      <x:c r="B148" s="20" t="str">
        <x:v>Fractional shares</x:v>
      </x:c>
      <x:c r="C148" s="21" t="str">
        <x:v>Unknown — IRA stock fractional-order eligibility</x:v>
      </x:c>
      <x:c r="D148" s="21" t="str">
        <x:v>Generic brokerage stock section mentions fractions; dollar-based order versus reinvestment origin and IRA-specific scope are unresolved. Mutual-fund fractions are not proof.</x:v>
      </x:c>
      <x:c r="E148" s="22" t="str">
        <x:v>https://www.troweprice.com/personal-investing/accounts/brokerage/index.html</x:v>
      </x:c>
      <x:c r="F148" s="20" t="str">
        <x:v>low</x:v>
      </x:c>
      <x:c r="G148" s="20" t="str">
        <x:v>2026-10-04</x:v>
      </x:c>
      <x:c r="H148" s="52" t="str">
        <x:v>Publisher edition not established | Publisher date not established</x:v>
      </x:c>
      <x:c r="I148" s="52" t="str">
        <x:v>H</x:v>
      </x:c>
      <x:c r="J148" s="52"/>
    </x:row>
    <x:row r="149" ht="24" hidden="0" customHeight="1">
      <x:c r="A149" s="23" t="str">
        <x:v>T. Rowe Price</x:v>
      </x:c>
      <x:c r="B149" s="23" t="str">
        <x:v>Automatic investing</x:v>
      </x:c>
      <x:c r="C149" s="24" t="str">
        <x:v>Mutual-fund/sweep Automatic Buy; no individual-security recurring buys</x:v>
      </x:c>
      <x:c r="D149" s="24" t="str">
        <x:v>FAQ explicitly excludes individual securities. Own/non-own fund arrangements have different setup/help routes; do not call the whole feature unavailable.</x:v>
      </x:c>
      <x:c r="E149" s="25" t="str">
        <x:v>https://www.troweprice.com/personal-investing/accounts/brokerage/faqs.html</x:v>
      </x:c>
      <x:c r="F149" s="23" t="str">
        <x:v>high</x:v>
      </x:c>
      <x:c r="G149" s="23" t="str">
        <x:v>2026-10-04</x:v>
      </x:c>
      <x:c r="H149" s="52" t="str">
        <x:v>Publisher edition not established | Publisher date not established</x:v>
      </x:c>
      <x:c r="I149" s="52" t="str">
        <x:v>C</x:v>
      </x:c>
      <x:c r="J149" s="52"/>
    </x:row>
    <x:row r="150" ht="26.399999618530273" hidden="0" customHeight="1">
      <x:c r="A150" s="20" t="str">
        <x:v>T. Rowe Price</x:v>
      </x:c>
      <x:c r="B150" s="20" t="str">
        <x:v>Dividend reinvestment</x:v>
      </x:c>
      <x:c r="C150" s="21" t="str">
        <x:v>Dividend reinvestment is a free eligible brokerage feature</x:v>
      </x:c>
      <x:c r="D150" s="21" t="str">
        <x:v>Brokerage IRA context supports the feature. Security-level eligibility/defaults not specified; remove unverified universal fund-default detail.</x:v>
      </x:c>
      <x:c r="E150" s="22" t="str">
        <x:v>https://www.troweprice.com/personal-investing/accounts/brokerage/index.html</x:v>
      </x:c>
      <x:c r="F150" s="20" t="str">
        <x:v>high</x:v>
      </x:c>
      <x:c r="G150" s="20" t="str">
        <x:v>2026-10-04</x:v>
      </x:c>
      <x:c r="H150" s="52" t="str">
        <x:v>Publisher edition not established | Publisher date not established</x:v>
      </x:c>
      <x:c r="I150" s="52" t="str">
        <x:v>R</x:v>
      </x:c>
      <x:c r="J150" s="52" t="str">
        <x:v>https://www.troweprice.com/personal-investing/accounts/brokerage/faqs.html</x:v>
      </x:c>
    </x:row>
    <x:row r="151" ht="24" hidden="0" customHeight="1">
      <x:c r="A151" s="23" t="str">
        <x:v>T. Rowe Price</x:v>
      </x:c>
      <x:c r="B151" s="23" t="str">
        <x:v>Options in IRA</x:v>
      </x:c>
      <x:c r="C151" s="24" t="str">
        <x:v>Approved covered writing/long calls/puts; restricted IRA tiers</x:v>
      </x:c>
      <x:c r="D151" s="24" t="str">
        <x:v>July 2024 application excludes margin-requiring spreads/uncovered tiers for IRAs. No separately established cash-secured-put tier; workplace-plan restrictions differ.</x:v>
      </x:c>
      <x:c r="E151" s="25" t="str">
        <x:v>https://www.troweprice.com/content/dam/iinvestor/Forms/optionsAcctApp.pdf</x:v>
      </x:c>
      <x:c r="F151" s="23" t="str">
        <x:v>high</x:v>
      </x:c>
      <x:c r="G151" s="23" t="str">
        <x:v>2026-10-04</x:v>
      </x:c>
      <x:c r="H151" s="52" t="str">
        <x:v>FBR1BOPT7/24_w | Publisher date not established</x:v>
      </x:c>
      <x:c r="I151" s="52" t="str">
        <x:v>C</x:v>
      </x:c>
      <x:c r="J151" s="52"/>
    </x:row>
    <x:row r="152" ht="26.399999618530273" hidden="0" customHeight="1">
      <x:c r="A152" s="20" t="str">
        <x:v>T. Rowe Price</x:v>
      </x:c>
      <x:c r="B152" s="20" t="str">
        <x:v>Crypto in IRA</x:v>
      </x:c>
      <x:c r="C152" s="21" t="str">
        <x:v>Unknown — IRA crypto/crypto-ETP access</x:v>
      </x:c>
      <x:c r="D152" s="21" t="str">
        <x:v>July 16 issuer filing establishes launch, not October fund status or brokerage IRA eligibility. Generic ETF lineup does not prove TKNZ access or direct-coin exclusion. Quarantine launch superlative/token/fee detail from current capability.</x:v>
      </x:c>
      <x:c r="E152" s="22" t="str">
        <x:v>https://www.sec.gov/Archives/edgar/data/2089855/000199937126015091/tknz-fwp_071626.htm</x:v>
      </x:c>
      <x:c r="F152" s="20" t="str">
        <x:v>low</x:v>
      </x:c>
      <x:c r="G152" s="20" t="str">
        <x:v>2026-10-04</x:v>
      </x:c>
      <x:c r="H152" s="52" t="str">
        <x:v>Publisher edition not established | {"date":"2026-07-16","kind":"issuer launch filing"}</x:v>
      </x:c>
      <x:c r="I152" s="52" t="str">
        <x:v>H</x:v>
      </x:c>
      <x:c r="J152" s="52" t="str">
        <x:v>https://www.troweprice.com/personal-investing/accounts/brokerage/index.html</x:v>
      </x:c>
    </x:row>
    <x:row r="153" ht="26.399999618530273" hidden="0" customHeight="1">
      <x:c r="A153" s="23" t="str">
        <x:v>T. Rowe Price</x:v>
      </x:c>
      <x:c r="B153" s="23" t="str">
        <x:v>Custodial Roth for a minor</x:v>
      </x:c>
      <x:c r="C153" s="24" t="str">
        <x:v>Custodial Roth offered; phone opening advertised</x:v>
      </x:c>
      <x:c r="D153" s="24" t="str">
        <x:v>August 2025 article supports earned-income account and state-dependent 18/21 handoff. No digital route established, not proof of impossibility; standard IRA minimum is not custodial-specific proof.</x:v>
      </x:c>
      <x:c r="E153" s="25" t="str">
        <x:v>https://www.troweprice.com/personal-investing/resources/insights/how-custodial-ira-can-give-your-child-head-start-on-retirement-saving.html</x:v>
      </x:c>
      <x:c r="F153" s="23" t="str">
        <x:v>high</x:v>
      </x:c>
      <x:c r="G153" s="23" t="str">
        <x:v>2026-10-04</x:v>
      </x:c>
      <x:c r="H153" s="52" t="str">
        <x:v>Publisher edition not established | {"date":"2025-08","kind":"article publication month"}</x:v>
      </x:c>
      <x:c r="I153" s="52" t="str">
        <x:v>R</x:v>
      </x:c>
      <x:c r="J153" s="52"/>
    </x:row>
    <x:row r="154" ht="39.599998474121094" hidden="0" customHeight="1">
      <x:c r="A154" s="20" t="str">
        <x:v>T. Rowe Price</x:v>
      </x:c>
      <x:c r="B154" s="20" t="str">
        <x:v>Excess-contribution correction route</x:v>
      </x:c>
      <x:c r="C154" s="21" t="str">
        <x:v>Published excess/recharacterization form routes</x:v>
      </x:c>
      <x:c r="D154" s="21" t="str">
        <x:v>May 2024 linked excess form and current directory/FAQ support forms; post-deadline assistance/earnings handling may differ. No universal prohibition of all digital/support exceptions.</x:v>
      </x:c>
      <x:c r="E154" s="22" t="str">
        <x:v>https://www.troweprice.com/content/dam/iinvestor/Forms/iraExcsContrib.pdf</x:v>
      </x:c>
      <x:c r="F154" s="20" t="str">
        <x:v>high</x:v>
      </x:c>
      <x:c r="G154" s="20" t="str">
        <x:v>2026-10-04</x:v>
      </x:c>
      <x:c r="H154" s="52" t="str">
        <x:v>FMF4IECR5/24_w | Publisher date not established</x:v>
      </x:c>
      <x:c r="I154" s="52" t="str">
        <x:v>R</x:v>
      </x:c>
      <x:c r="J154" s="52" t="str">
        <x:v>https://www.troweprice.com/personal-investing/resources/planning/tax/education/tax-and-ira-faqs.html | https://www.troweprice.com/personal-investing/help/forms.html</x:v>
      </x:c>
    </x:row>
    <x:row r="155" ht="24" hidden="0" customHeight="1">
      <x:c r="A155" s="23" t="str">
        <x:v>T. Rowe Price</x:v>
      </x:c>
      <x:c r="B155" s="23" t="str">
        <x:v>Inherited IRA opening route</x:v>
      </x:c>
      <x:c r="C155" s="24" t="str">
        <x:v>Published beneficiary claim form + assistance; full online route unestablished</x:v>
      </x:c>
      <x:c r="D155" s="24" t="str">
        <x:v>August 2026 claim form covers Traditional/Roth beneficiary cases and lists 800-225-5132. Pin contacts not corroborated for this form. Do not infer no digital route under every circumstance.</x:v>
      </x:c>
      <x:c r="E155" s="25" t="str">
        <x:v>https://www.troweprice.com/content/dam/iinvestor/Forms/ira-claim-and-distribution.pdf</x:v>
      </x:c>
      <x:c r="F155" s="23" t="str">
        <x:v>high</x:v>
      </x:c>
      <x:c r="G155" s="23" t="str">
        <x:v>2026-10-04</x:v>
      </x:c>
      <x:c r="H155" s="52" t="str">
        <x:v>FMF4BRAD8/26_w | Publisher date not established</x:v>
      </x:c>
      <x:c r="I155" s="52" t="str">
        <x:v>R</x:v>
      </x:c>
      <x:c r="J155" s="52" t="str">
        <x:v>https://www.troweprice.com/personal-investing/help/forms.html</x:v>
      </x:c>
    </x:row>
    <x:row r="156" ht="36" hidden="0" customHeight="1">
      <x:c r="A156" s="20" t="str">
        <x:v>Robinhood</x:v>
      </x:c>
      <x:c r="B156" s="20" t="str">
        <x:v>Minimum and account fees</x:v>
      </x:c>
      <x:c r="C156" s="21" t="str">
        <x:v>No annual IRA fee; optional Gold $5/month</x:v>
      </x:c>
      <x:c r="D156" s="21" t="str">
        <x:v>The current rollover help states no annual IRA fee. Gold costs $5/month under match terms and is optional. An opening minimum and all managed-account charges are not certified here; self-directed and Strategies accounts must not be collapsed.</x:v>
      </x:c>
      <x:c r="E156" s="22" t="str">
        <x:v>https://robinhood.com/us/en/support/articles/transfers-and-rollovers/</x:v>
      </x:c>
      <x:c r="F156" s="20" t="str">
        <x:v>high</x:v>
      </x:c>
      <x:c r="G156" s="20" t="str">
        <x:v>2026-10-04</x:v>
      </x:c>
      <x:c r="H156" s="52" t="str">
        <x:v>Publisher edition not established | Publisher date not established</x:v>
      </x:c>
      <x:c r="I156" s="52" t="str">
        <x:v>R</x:v>
      </x:c>
      <x:c r="J156" s="52" t="str">
        <x:v>https://robinhood.com/us/en/support/articles/ira-match-faq/</x:v>
      </x:c>
    </x:row>
    <x:row r="157" ht="24" hidden="0" customHeight="1">
      <x:c r="A157" s="23" t="str">
        <x:v>Robinhood</x:v>
      </x:c>
      <x:c r="B157" s="23" t="str">
        <x:v>Transfer-out fee</x:v>
      </x:c>
      <x:c r="C157" s="24" t="str">
        <x:v>$100 full or partial outgoing ACATS</x:v>
      </x:c>
      <x:c r="D157" s="24" t="str">
        <x:v>Current transfer help explicitly states $100 for full or partial outgoing ACATS. Match early-removal charges are separate and depend on the program/account facts.</x:v>
      </x:c>
      <x:c r="E157" s="25" t="str">
        <x:v>https://robinhood.com/us/en/support/articles/transfer-your-assets-out/</x:v>
      </x:c>
      <x:c r="F157" s="23" t="str">
        <x:v>high</x:v>
      </x:c>
      <x:c r="G157" s="23" t="str">
        <x:v>2026-10-04</x:v>
      </x:c>
      <x:c r="H157" s="52" t="str">
        <x:v>Publisher edition not established | Publisher date not established</x:v>
      </x:c>
      <x:c r="I157" s="52" t="str">
        <x:v>R</x:v>
      </x:c>
      <x:c r="J157" s="52" t="str">
        <x:v>https://robinhood.com/us/en/support/articles/ira-match-faq/</x:v>
      </x:c>
    </x:row>
    <x:row r="158" ht="36" hidden="0" customHeight="1">
      <x:c r="A158" s="20" t="str">
        <x:v>Robinhood</x:v>
      </x:c>
      <x:c r="B158" s="20" t="str">
        <x:v>Idle-cash treatment</x:v>
      </x:c>
      <x:c r="C158" s="21" t="str">
        <x:v>Self-directed IRA excluded from high-yield program</x:v>
      </x:c>
      <x:c r="D158" s="21" t="str">
        <x:v>The High-Yield Cash Program expressly excludes self-directed IRAs. That is not proof that every Robinhood retirement product has identical cash treatment; Strategies-managed accounts are a different product. No APY or zero-interest guarantee is inferred for every IRA.</x:v>
      </x:c>
      <x:c r="E158" s="22" t="str">
        <x:v>https://robinhood.com/us/en/support/articles/high-yield-cash-program/</x:v>
      </x:c>
      <x:c r="F158" s="20" t="str">
        <x:v>high</x:v>
      </x:c>
      <x:c r="G158" s="20" t="str">
        <x:v>2026-10-04</x:v>
      </x:c>
      <x:c r="H158" s="52" t="str">
        <x:v>Publisher edition not established | Publisher date not established</x:v>
      </x:c>
      <x:c r="I158" s="52" t="str">
        <x:v>R</x:v>
      </x:c>
      <x:c r="J158" s="52"/>
    </x:row>
    <x:row r="159" ht="36" hidden="0" customHeight="1">
      <x:c r="A159" s="23" t="str">
        <x:v>Robinhood</x:v>
      </x:c>
      <x:c r="B159" s="23" t="str">
        <x:v>IRA match or bonus</x:v>
      </x:c>
      <x:c r="C159" s="24" t="str">
        <x:v>3% Gold / 1% regular; 1% eligible rollover/transfer</x:v>
      </x:c>
      <x:c r="D159" s="24" t="str">
        <x:v>Current match applies to self-directed IRAs, not Strategies. Gold requires one year of membership for the extra match and matched assets have a five-year holding condition. Early-removal calculations can depend on the remaining account value; do not claim every withdrawal automatically recaptures every match dollar.</x:v>
      </x:c>
      <x:c r="E159" s="25" t="str">
        <x:v>https://robinhood.com/us/en/support/articles/ira-match-faq/</x:v>
      </x:c>
      <x:c r="F159" s="23" t="str">
        <x:v>high</x:v>
      </x:c>
      <x:c r="G159" s="23" t="str">
        <x:v>2026-10-04</x:v>
      </x:c>
      <x:c r="H159" s="52" t="str">
        <x:v>Publisher edition not established | Publisher date not established</x:v>
      </x:c>
      <x:c r="I159" s="52" t="str">
        <x:v>R</x:v>
      </x:c>
      <x:c r="J159" s="52"/>
    </x:row>
    <x:row r="160" ht="24" hidden="0" customHeight="1">
      <x:c r="A160" s="20" t="str">
        <x:v>Robinhood</x:v>
      </x:c>
      <x:c r="B160" s="20" t="str">
        <x:v>401(k) rollover help</x:v>
      </x:c>
      <x:c r="C160" s="21" t="str">
        <x:v>Capitalize or DIY cash rollover</x:v>
      </x:c>
      <x:c r="D160" s="21" t="str">
        <x:v>Current app instructions support employer-plan rollovers with Capitalize or the old provider. Published process is cash-based; plan-specific requirements and tax treatment remain separate.</x:v>
      </x:c>
      <x:c r="E160" s="22" t="str">
        <x:v>https://robinhood.com/us/en/support/articles/transfers-and-rollovers/</x:v>
      </x:c>
      <x:c r="F160" s="20" t="str">
        <x:v>high</x:v>
      </x:c>
      <x:c r="G160" s="20" t="str">
        <x:v>2026-10-04</x:v>
      </x:c>
      <x:c r="H160" s="52" t="str">
        <x:v>Publisher edition not established | Publisher date not established</x:v>
      </x:c>
      <x:c r="I160" s="52" t="str">
        <x:v>R</x:v>
      </x:c>
      <x:c r="J160" s="52"/>
    </x:row>
    <x:row r="161" ht="24" hidden="0" customHeight="1">
      <x:c r="A161" s="23" t="str">
        <x:v>Robinhood</x:v>
      </x:c>
      <x:c r="B161" s="23" t="str">
        <x:v>Roth conversion route</x:v>
      </x:c>
      <x:c r="C161" s="24" t="str">
        <x:v>App conversion from self-directed Traditional; cash only</x:v>
      </x:c>
      <x:c r="D161" s="24" t="str">
        <x:v>Current instructions support cash-only Roth conversion from the self-directed Traditional IRA, to supported self-directed or managed Roth destinations. Securities may need liquidation; no in-kind conversion is promised.</x:v>
      </x:c>
      <x:c r="E161" s="25" t="str">
        <x:v>https://robinhood.com/us/en/support/articles/roth-conversions/</x:v>
      </x:c>
      <x:c r="F161" s="23" t="str">
        <x:v>high</x:v>
      </x:c>
      <x:c r="G161" s="23" t="str">
        <x:v>2026-10-04</x:v>
      </x:c>
      <x:c r="H161" s="52" t="str">
        <x:v>Publisher edition not established | Publisher date not established</x:v>
      </x:c>
      <x:c r="I161" s="52" t="str">
        <x:v>R</x:v>
      </x:c>
      <x:c r="J161" s="52"/>
    </x:row>
    <x:row r="162" ht="24" hidden="0" customHeight="1">
      <x:c r="A162" s="20" t="str">
        <x:v>Robinhood</x:v>
      </x:c>
      <x:c r="B162" s="20" t="str">
        <x:v>Fractional shares</x:v>
      </x:c>
      <x:c r="C162" s="21" t="str">
        <x:v>IRA stock/ETF dollar-based orders</x:v>
      </x:c>
      <x:c r="D162" s="21" t="str">
        <x:v>The IRA investing article explicitly supports fractional execution. Fractions are not transferable outside Robinhood; do not confuse investing by dollars with transferable whole shares.</x:v>
      </x:c>
      <x:c r="E162" s="22" t="str">
        <x:v>https://robinhood.com/us/en/support/articles/retirement-investing/</x:v>
      </x:c>
      <x:c r="F162" s="20" t="str">
        <x:v>high</x:v>
      </x:c>
      <x:c r="G162" s="20" t="str">
        <x:v>2026-10-04</x:v>
      </x:c>
      <x:c r="H162" s="52" t="str">
        <x:v>Publisher edition not established | Publisher date not established</x:v>
      </x:c>
      <x:c r="I162" s="52" t="str">
        <x:v>R</x:v>
      </x:c>
      <x:c r="J162" s="52"/>
    </x:row>
    <x:row r="163" ht="24" hidden="0" customHeight="1">
      <x:c r="A163" s="23" t="str">
        <x:v>Robinhood</x:v>
      </x:c>
      <x:c r="B163" s="23" t="str">
        <x:v>Automatic investing</x:v>
      </x:c>
      <x:c r="C163" s="24" t="str">
        <x:v>Recurring IRA stock/ETF purchases</x:v>
      </x:c>
      <x:c r="D163" s="24" t="str">
        <x:v>Current retirement investing help documents recurring investment choices. This does not determine shared IRA room, compensation eligibility or the investor's income limit.</x:v>
      </x:c>
      <x:c r="E163" s="25" t="str">
        <x:v>https://robinhood.com/us/en/support/articles/retirement-investing/</x:v>
      </x:c>
      <x:c r="F163" s="23" t="str">
        <x:v>high</x:v>
      </x:c>
      <x:c r="G163" s="23" t="str">
        <x:v>2026-10-04</x:v>
      </x:c>
      <x:c r="H163" s="52" t="str">
        <x:v>Publisher edition not established | Publisher date not established</x:v>
      </x:c>
      <x:c r="I163" s="52" t="str">
        <x:v>R</x:v>
      </x:c>
      <x:c r="J163" s="52"/>
    </x:row>
    <x:row r="164" ht="24" hidden="0" customHeight="1">
      <x:c r="A164" s="20" t="str">
        <x:v>Robinhood</x:v>
      </x:c>
      <x:c r="B164" s="20" t="str">
        <x:v>Dividend reinvestment</x:v>
      </x:c>
      <x:c r="C164" s="21" t="str">
        <x:v>IRA dividend reinvestment</x:v>
      </x:c>
      <x:c r="D164" s="21" t="str">
        <x:v>The retirement investing article describes enrollment and reinvestment into the paying stock or ETF. Eligible-product and operational conditions remain.</x:v>
      </x:c>
      <x:c r="E164" s="22" t="str">
        <x:v>https://robinhood.com/us/en/support/articles/retirement-investing/</x:v>
      </x:c>
      <x:c r="F164" s="20" t="str">
        <x:v>high</x:v>
      </x:c>
      <x:c r="G164" s="20" t="str">
        <x:v>2026-10-04</x:v>
      </x:c>
      <x:c r="H164" s="52" t="str">
        <x:v>Publisher edition not established | Publisher date not established</x:v>
      </x:c>
      <x:c r="I164" s="52" t="str">
        <x:v>R</x:v>
      </x:c>
      <x:c r="J164" s="52"/>
    </x:row>
    <x:row r="165" ht="24" hidden="0" customHeight="1">
      <x:c r="A165" s="23" t="str">
        <x:v>Robinhood</x:v>
      </x:c>
      <x:c r="B165" s="23" t="str">
        <x:v>Options in IRA</x:v>
      </x:c>
      <x:c r="C165" s="24" t="str">
        <x:v>Approved Level 2; no Level 3</x:v>
      </x:c>
      <x:c r="D165" s="24" t="str">
        <x:v>IRA approval is required separately. Current IRA-specific page permits Level 2 and excludes Level 3 strategies; no universal definition of every broker's options levels is implied.</x:v>
      </x:c>
      <x:c r="E165" s="25" t="str">
        <x:v>https://robinhood.com/us/en/support/articles/options-in-robinhood-retirement/</x:v>
      </x:c>
      <x:c r="F165" s="23" t="str">
        <x:v>high</x:v>
      </x:c>
      <x:c r="G165" s="23" t="str">
        <x:v>2026-10-04</x:v>
      </x:c>
      <x:c r="H165" s="52" t="str">
        <x:v>Publisher edition not established | Publisher date not established</x:v>
      </x:c>
      <x:c r="I165" s="52" t="str">
        <x:v>R</x:v>
      </x:c>
      <x:c r="J165" s="52"/>
    </x:row>
    <x:row r="166" ht="24" hidden="0" customHeight="1">
      <x:c r="A166" s="20" t="str">
        <x:v>Robinhood</x:v>
      </x:c>
      <x:c r="B166" s="20" t="str">
        <x:v>Crypto in IRA</x:v>
      </x:c>
      <x:c r="C166" s="21" t="str">
        <x:v>Robinhood Crypto products excluded from IRA</x:v>
      </x:c>
      <x:c r="D166" s="21" t="str">
        <x:v>The IRA investing article expressly excludes Robinhood Crypto LLC products. IRA-specific crypto-ETF eligibility is not established by that exclusion; do not promise either ETF access or absence of all crypto-related exposure.</x:v>
      </x:c>
      <x:c r="E166" s="22" t="str">
        <x:v>https://robinhood.com/us/en/support/articles/retirement-investing/</x:v>
      </x:c>
      <x:c r="F166" s="20" t="str">
        <x:v>high</x:v>
      </x:c>
      <x:c r="G166" s="20" t="str">
        <x:v>2026-10-04</x:v>
      </x:c>
      <x:c r="H166" s="52" t="str">
        <x:v>Publisher edition not established | Publisher date not established</x:v>
      </x:c>
      <x:c r="I166" s="52" t="str">
        <x:v>R</x:v>
      </x:c>
      <x:c r="J166" s="52"/>
    </x:row>
    <x:row r="167" ht="24" hidden="0" customHeight="1">
      <x:c r="A167" s="23" t="str">
        <x:v>Robinhood</x:v>
      </x:c>
      <x:c r="B167" s="23" t="str">
        <x:v>Custodial Roth for a minor</x:v>
      </x:c>
      <x:c r="C167" s="24" t="str">
        <x:v>IRAs for minors explicitly not offered</x:v>
      </x:c>
      <x:c r="D167" s="24" t="str">
        <x:v>Current custodial FAQ explicitly distinguishes taxable UTMA accounts from unsupported custodial IRAs, including custodial Roth IRAs.</x:v>
      </x:c>
      <x:c r="E167" s="25" t="str">
        <x:v>https://robinhood.com/us/en/support/articles/custodial-accounts-faq/</x:v>
      </x:c>
      <x:c r="F167" s="23" t="str">
        <x:v>high</x:v>
      </x:c>
      <x:c r="G167" s="23" t="str">
        <x:v>2026-10-04</x:v>
      </x:c>
      <x:c r="H167" s="52" t="str">
        <x:v>Publisher edition not established | Publisher date not established</x:v>
      </x:c>
      <x:c r="I167" s="52" t="str">
        <x:v>R</x:v>
      </x:c>
      <x:c r="J167" s="52"/>
    </x:row>
    <x:row r="168" ht="24" hidden="0" customHeight="1">
      <x:c r="A168" s="20" t="str">
        <x:v>Robinhood</x:v>
      </x:c>
      <x:c r="B168" s="20" t="str">
        <x:v>Excess-contribution correction route</x:v>
      </x:c>
      <x:c r="C168" s="21" t="str">
        <x:v>Support plus DocuSign adjustment</x:v>
      </x:c>
      <x:c r="D168" s="21" t="str">
        <x:v>Current IRA-adjustment help publishes excess and recharacterization support with DocuSign. A supported assisted digital procedure is not an instant app-only correction and is not No service.</x:v>
      </x:c>
      <x:c r="E168" s="22" t="str">
        <x:v>https://robinhood.com/us/en/support/articles/ira-adjustments/</x:v>
      </x:c>
      <x:c r="F168" s="20" t="str">
        <x:v>high</x:v>
      </x:c>
      <x:c r="G168" s="20" t="str">
        <x:v>2026-10-04</x:v>
      </x:c>
      <x:c r="H168" s="52" t="str">
        <x:v>Publisher edition not established | Publisher date not established</x:v>
      </x:c>
      <x:c r="I168" s="52" t="str">
        <x:v>R</x:v>
      </x:c>
      <x:c r="J168" s="52"/>
    </x:row>
    <x:row r="169" ht="24" hidden="0" customHeight="1">
      <x:c r="A169" s="23" t="str">
        <x:v>Robinhood</x:v>
      </x:c>
      <x:c r="B169" s="23" t="str">
        <x:v>Inherited IRA opening route</x:v>
      </x:c>
      <x:c r="C169" s="24" t="str">
        <x:v>Inherited opening/completion route not confirmed</x:v>
      </x:c>
      <x:c r="D169" s="24" t="str">
        <x:v>The reviewed beneficiary-designation instructions do not affirmatively establish the current inherited-IRA opening/completion workflow. Do not turn a beneficiary feature into an account-opening guarantee.</x:v>
      </x:c>
      <x:c r="E169" s="25" t="str">
        <x:v>https://robinhood.com/us/en/support/articles/beneficiaries/</x:v>
      </x:c>
      <x:c r="F169" s="23" t="str">
        <x:v>low</x:v>
      </x:c>
      <x:c r="G169" s="23" t="str">
        <x:v>2026-10-04</x:v>
      </x:c>
      <x:c r="H169" s="52" t="str">
        <x:v>Publisher edition not established | Publisher date not established</x:v>
      </x:c>
      <x:c r="I169" s="52" t="str">
        <x:v>H</x:v>
      </x:c>
      <x:c r="J169" s="52"/>
    </x:row>
    <x:row r="170" ht="36" hidden="0" customHeight="1">
      <x:c r="A170" s="20" t="str">
        <x:v>Webull</x:v>
      </x:c>
      <x:c r="B170" s="20" t="str">
        <x:v>Minimum and account fees</x:v>
      </x:c>
      <x:c r="C170" s="21" t="str">
        <x:v>$0 deposit minimum; optional Premium</x:v>
      </x:c>
      <x:c r="D170" s="21" t="str">
        <x:v>Published pricing supports no deposit minimum. Premium is optional at $3.99/month or $40/year. No separate annual IRA account charge was established from the checked schedule; do not equate omitted fees or eligible commission-free trades with every service being free.</x:v>
      </x:c>
      <x:c r="E170" s="22" t="str">
        <x:v>https://www.webull.com/pricing</x:v>
      </x:c>
      <x:c r="F170" s="20" t="str">
        <x:v>high</x:v>
      </x:c>
      <x:c r="G170" s="20" t="str">
        <x:v>2026-10-04</x:v>
      </x:c>
      <x:c r="H170" s="52" t="str">
        <x:v>Publisher edition not established | Publisher date not established</x:v>
      </x:c>
      <x:c r="I170" s="52" t="str">
        <x:v>R</x:v>
      </x:c>
      <x:c r="J170" s="52" t="str">
        <x:v>https://www.webull.com/help/faq/11064-Subscription-and-Fees</x:v>
      </x:c>
    </x:row>
    <x:row r="171" ht="24" hidden="0" customHeight="1">
      <x:c r="A171" s="23" t="str">
        <x:v>Webull</x:v>
      </x:c>
      <x:c r="B171" s="23" t="str">
        <x:v>Transfer-out fee</x:v>
      </x:c>
      <x:c r="C171" s="24" t="str">
        <x:v>$75 outgoing stock transfer</x:v>
      </x:c>
      <x:c r="D171" s="24" t="str">
        <x:v>Published outgoing stock-transfer component is $75. A separately priced full/partial distinction and separate closure charge were not established; do not add guessed fees or quote a universal final bill.</x:v>
      </x:c>
      <x:c r="E171" s="25" t="str">
        <x:v>https://www.webull.com/pricing</x:v>
      </x:c>
      <x:c r="F171" s="23" t="str">
        <x:v>high</x:v>
      </x:c>
      <x:c r="G171" s="23" t="str">
        <x:v>2026-10-04</x:v>
      </x:c>
      <x:c r="H171" s="52" t="str">
        <x:v>Publisher edition not established | Publisher date not established</x:v>
      </x:c>
      <x:c r="I171" s="52" t="str">
        <x:v>R</x:v>
      </x:c>
      <x:c r="J171" s="52"/>
    </x:row>
    <x:row r="172" ht="24" hidden="0" customHeight="1">
      <x:c r="A172" s="20" t="str">
        <x:v>Webull</x:v>
      </x:c>
      <x:c r="B172" s="20" t="str">
        <x:v>Idle-cash treatment</x:v>
      </x:c>
      <x:c r="C172" s="21" t="str">
        <x:v>Opt-in program-bank sweep for IRAs</x:v>
      </x:c>
      <x:c r="D172" s="21" t="str">
        <x:v>IRA eligibility is explicit and enrollment is required. The higher Premium brokerage cash benefit is excluded for IRAs. No fixed yield, default enrollment or complete insurance-coverage guarantee is asserted.</x:v>
      </x:c>
      <x:c r="E172" s="22" t="str">
        <x:v>https://www.webull.com/help/faq/10832-All-About-Cash-Management</x:v>
      </x:c>
      <x:c r="F172" s="20" t="str">
        <x:v>high</x:v>
      </x:c>
      <x:c r="G172" s="20" t="str">
        <x:v>2026-10-04</x:v>
      </x:c>
      <x:c r="H172" s="52" t="str">
        <x:v>Publisher edition not established | Publisher date not established</x:v>
      </x:c>
      <x:c r="I172" s="52" t="str">
        <x:v>R</x:v>
      </x:c>
      <x:c r="J172" s="52" t="str">
        <x:v>https://www.webull.com/help/faq/11063-Benefits-with-Premium</x:v>
      </x:c>
    </x:row>
    <x:row r="173" ht="36" hidden="0" customHeight="1">
      <x:c r="A173" s="23" t="str">
        <x:v>Webull</x:v>
      </x:c>
      <x:c r="B173" s="23" t="str">
        <x:v>IRA match or bonus</x:v>
      </x:c>
      <x:c r="C173" s="24" t="str">
        <x:v>3.5% Premium regular match; 1% transfer offer</x:v>
      </x:c>
      <x:c r="D173" s="24" t="str">
        <x:v>Current Premium help advertises 3.5% on eligible regular contributions and a limited-time 1% non-Premium regular offer. Premium transfer/rollover offer is 1%, capped at $2,500, not the old 3%/$7,500. Keep Premium for one year and matched assets for five years under program conditions. Verify offer eligibility before funding.</x:v>
      </x:c>
      <x:c r="E173" s="25" t="str">
        <x:v>https://www.webull.com/help/faq/11063-Benefits-with-Premium</x:v>
      </x:c>
      <x:c r="F173" s="23" t="str">
        <x:v>high</x:v>
      </x:c>
      <x:c r="G173" s="23" t="str">
        <x:v>2026-10-04</x:v>
      </x:c>
      <x:c r="H173" s="52" t="str">
        <x:v>Publisher edition not established | Publisher date not established</x:v>
      </x:c>
      <x:c r="I173" s="52" t="str">
        <x:v>R</x:v>
      </x:c>
      <x:c r="J173" s="52" t="str">
        <x:v>https://www.webull.com/help/faq/11064-Subscription-and-Fees</x:v>
      </x:c>
    </x:row>
    <x:row r="174" ht="24" hidden="0" customHeight="1">
      <x:c r="A174" s="20" t="str">
        <x:v>Webull</x:v>
      </x:c>
      <x:c r="B174" s="20" t="str">
        <x:v>401(k) rollover help</x:v>
      </x:c>
      <x:c r="C174" s="21" t="str">
        <x:v>Capitalize help; check/wire rollover routes</x:v>
      </x:c>
      <x:c r="D174" s="21" t="str">
        <x:v>Current IRA help supports assisted old-plan rollovers and institutional checks/wires. Old-plan requirements still matter. The provider's simplified tax-destination wording is not adopted as tax authority.</x:v>
      </x:c>
      <x:c r="E174" s="22" t="str">
        <x:v>https://www.webull.com/help/faq/1027-How-to-roll-over-my-401-k-to-a-Webull-IRA</x:v>
      </x:c>
      <x:c r="F174" s="20" t="str">
        <x:v>high</x:v>
      </x:c>
      <x:c r="G174" s="20" t="str">
        <x:v>2026-10-04</x:v>
      </x:c>
      <x:c r="H174" s="52" t="str">
        <x:v>Publisher edition not established | Publisher date not established</x:v>
      </x:c>
      <x:c r="I174" s="52" t="str">
        <x:v>R</x:v>
      </x:c>
      <x:c r="J174" s="52"/>
    </x:row>
    <x:row r="175" ht="24" hidden="0" customHeight="1">
      <x:c r="A175" s="23" t="str">
        <x:v>Webull</x:v>
      </x:c>
      <x:c r="B175" s="23" t="str">
        <x:v>Roth conversion route</x:v>
      </x:c>
      <x:c r="C175" s="24" t="str">
        <x:v>App/web conversion; cash only</x:v>
      </x:c>
      <x:c r="D175" s="24" t="str">
        <x:v>The published Traditional/Rollover-to-Roth process is self-service in the app/web and uses cash. This is a documented route, not a tested guarantee of immediate completion or every possible account case.</x:v>
      </x:c>
      <x:c r="E175" s="25" t="str">
        <x:v>https://www.webull.com/help/faq/1085-Roth-IRA-Conversions</x:v>
      </x:c>
      <x:c r="F175" s="23" t="str">
        <x:v>high</x:v>
      </x:c>
      <x:c r="G175" s="23" t="str">
        <x:v>2026-10-04</x:v>
      </x:c>
      <x:c r="H175" s="52" t="str">
        <x:v>Publisher edition not established | Publisher date not established</x:v>
      </x:c>
      <x:c r="I175" s="52" t="str">
        <x:v>R</x:v>
      </x:c>
      <x:c r="J175" s="52"/>
    </x:row>
    <x:row r="176" ht="24" hidden="0" customHeight="1">
      <x:c r="A176" s="20" t="str">
        <x:v>Webull</x:v>
      </x:c>
      <x:c r="B176" s="20" t="str">
        <x:v>Fractional shares</x:v>
      </x:c>
      <x:c r="C176" s="21" t="str">
        <x:v>Eligible stock/ETF fractions in IRA recurring buys</x:v>
      </x:c>
      <x:c r="D176" s="21" t="str">
        <x:v>The mobile recurring-investment article explicitly includes IRA accounts, uses eligible fractional securities and states a $1 minimum. Availability is limited to eligible securities; fractional positions are not assumed transferable in kind.</x:v>
      </x:c>
      <x:c r="E176" s="22" t="str">
        <x:v>https://www.webull.com/help/faq/10759-Recurring-Investment</x:v>
      </x:c>
      <x:c r="F176" s="20" t="str">
        <x:v>high</x:v>
      </x:c>
      <x:c r="G176" s="20" t="str">
        <x:v>2026-10-04</x:v>
      </x:c>
      <x:c r="H176" s="52" t="str">
        <x:v>Publisher edition not established | Publisher date not established</x:v>
      </x:c>
      <x:c r="I176" s="52" t="str">
        <x:v>R</x:v>
      </x:c>
      <x:c r="J176" s="52"/>
    </x:row>
    <x:row r="177" ht="24" hidden="0" customHeight="1">
      <x:c r="A177" s="23" t="str">
        <x:v>Webull</x:v>
      </x:c>
      <x:c r="B177" s="23" t="str">
        <x:v>Automatic investing</x:v>
      </x:c>
      <x:c r="C177" s="24" t="str">
        <x:v>Mobile recurring IRA investments</x:v>
      </x:c>
      <x:c r="D177" s="24" t="str">
        <x:v>IRA recurring purchases of eligible stocks, ETFs and Wefolios, plus recurring IRA contributions, are published. A recurring cash contribution is distinct from a purchase instruction.</x:v>
      </x:c>
      <x:c r="E177" s="25" t="str">
        <x:v>https://www.webull.com/help/faq/10759-Recurring-Investment</x:v>
      </x:c>
      <x:c r="F177" s="23" t="str">
        <x:v>high</x:v>
      </x:c>
      <x:c r="G177" s="23" t="str">
        <x:v>2026-10-04</x:v>
      </x:c>
      <x:c r="H177" s="52" t="str">
        <x:v>Publisher edition not established | Publisher date not established</x:v>
      </x:c>
      <x:c r="I177" s="52" t="str">
        <x:v>R</x:v>
      </x:c>
      <x:c r="J177" s="52"/>
    </x:row>
    <x:row r="178" ht="24" hidden="0" customHeight="1">
      <x:c r="A178" s="20" t="str">
        <x:v>Webull</x:v>
      </x:c>
      <x:c r="B178" s="20" t="str">
        <x:v>Dividend reinvestment</x:v>
      </x:c>
      <x:c r="C178" s="21" t="str">
        <x:v>Retirement DRIP; eligible dividends over $1</x:v>
      </x:c>
      <x:c r="D178" s="21" t="str">
        <x:v>Self-directed retirement accounts are eligible. Published dividend threshold is greater than $1, not at least $1. Advisory-account exclusion and eligible-security conditions remain.</x:v>
      </x:c>
      <x:c r="E178" s="22" t="str">
        <x:v>https://www.webull.com/help/faq/11130-Dividend-Reinvestment-Program-DRIP</x:v>
      </x:c>
      <x:c r="F178" s="20" t="str">
        <x:v>high</x:v>
      </x:c>
      <x:c r="G178" s="20" t="str">
        <x:v>2026-10-04</x:v>
      </x:c>
      <x:c r="H178" s="52" t="str">
        <x:v>Publisher edition not established | Publisher date not established</x:v>
      </x:c>
      <x:c r="I178" s="52" t="str">
        <x:v>R</x:v>
      </x:c>
      <x:c r="J178" s="52"/>
    </x:row>
    <x:row r="179" ht="24" hidden="0" customHeight="1">
      <x:c r="A179" s="23" t="str">
        <x:v>Webull</x:v>
      </x:c>
      <x:c r="B179" s="23" t="str">
        <x:v>Options in IRA</x:v>
      </x:c>
      <x:c r="C179" s="24" t="str">
        <x:v>Approved Level 2; no spreads</x:v>
      </x:c>
      <x:c r="D179" s="24" t="str">
        <x:v>Cash IRAs may be approved up to Level 2. The IRA article excludes margin-requiring spreads and short selling. This is Webull policy, not a universal IRA strategy rule.</x:v>
      </x:c>
      <x:c r="E179" s="25" t="str">
        <x:v>https://www.webull.com/help/faq/11011-Trading-in-an-IRA</x:v>
      </x:c>
      <x:c r="F179" s="23" t="str">
        <x:v>high</x:v>
      </x:c>
      <x:c r="G179" s="23" t="str">
        <x:v>2026-10-04</x:v>
      </x:c>
      <x:c r="H179" s="52" t="str">
        <x:v>Publisher edition not established | Publisher date not established</x:v>
      </x:c>
      <x:c r="I179" s="52" t="str">
        <x:v>R</x:v>
      </x:c>
      <x:c r="J179" s="52"/>
    </x:row>
    <x:row r="180" ht="24" hidden="0" customHeight="1">
      <x:c r="A180" s="20" t="str">
        <x:v>Webull</x:v>
      </x:c>
      <x:c r="B180" s="20" t="str">
        <x:v>Crypto in IRA</x:v>
      </x:c>
      <x:c r="C180" s="21" t="str">
        <x:v>IRA crypto eligibility not confirmed</x:v>
      </x:c>
      <x:c r="D180" s="21" t="str">
        <x:v>The current crypto article describes a distinct crypto service/account. It does not establish native crypto or crypto-ETF access in a Roth IRA. Withdraw the prior universal crypto-ETF-only conclusion.</x:v>
      </x:c>
      <x:c r="E180" s="22" t="str">
        <x:v>https://www.webull.com/help/faq/11094-Getting-Started-with-Crypto-Trading</x:v>
      </x:c>
      <x:c r="F180" s="20" t="str">
        <x:v>low</x:v>
      </x:c>
      <x:c r="G180" s="20" t="str">
        <x:v>2026-10-04</x:v>
      </x:c>
      <x:c r="H180" s="52" t="str">
        <x:v>Publisher edition not established | Publisher date not established</x:v>
      </x:c>
      <x:c r="I180" s="52" t="str">
        <x:v>H</x:v>
      </x:c>
      <x:c r="J180" s="52" t="str">
        <x:v>https://www.webull.com/help/faq/11011-Trading-in-an-IRA</x:v>
      </x:c>
    </x:row>
    <x:row r="181" ht="24" hidden="0" customHeight="1">
      <x:c r="A181" s="23" t="str">
        <x:v>Webull</x:v>
      </x:c>
      <x:c r="B181" s="23" t="str">
        <x:v>Custodial Roth for a minor</x:v>
      </x:c>
      <x:c r="C181" s="24" t="str">
        <x:v>Minor Roth opening not confirmed</x:v>
      </x:c>
      <x:c r="D181" s="24" t="str">
        <x:v>The account list separates UTMA/UGMA from IRAs, but that omission is not an explicit exclusion of custodial Roth IRAs. Confirm the actual minor-IRA product and opening route.</x:v>
      </x:c>
      <x:c r="E181" s="25" t="str">
        <x:v>https://www.webull.com/hc/faq/8</x:v>
      </x:c>
      <x:c r="F181" s="23" t="str">
        <x:v>low</x:v>
      </x:c>
      <x:c r="G181" s="23" t="str">
        <x:v>2026-10-04</x:v>
      </x:c>
      <x:c r="H181" s="52" t="str">
        <x:v>Publisher edition not established | Publisher date not established</x:v>
      </x:c>
      <x:c r="I181" s="52" t="str">
        <x:v>H</x:v>
      </x:c>
      <x:c r="J181" s="52"/>
    </x:row>
    <x:row r="182" ht="36" hidden="0" customHeight="1">
      <x:c r="A182" s="20" t="str">
        <x:v>Webull</x:v>
      </x:c>
      <x:c r="B182" s="20" t="str">
        <x:v>Excess-contribution correction route</x:v>
      </x:c>
      <x:c r="C182" s="21" t="str">
        <x:v>Corrective forms via help/email</x:v>
      </x:c>
      <x:c r="D182" s="21" t="str">
        <x:v>The IRA distribution instructions publish a forms-based excess/recharacterization route with app help or email submission. Do not label assisted digital form submission as either an instant self-service correction or an unavailable service.</x:v>
      </x:c>
      <x:c r="E182" s="22" t="str">
        <x:v>https://www.webull.com/help/faq/11023</x:v>
      </x:c>
      <x:c r="F182" s="20" t="str">
        <x:v>high</x:v>
      </x:c>
      <x:c r="G182" s="20" t="str">
        <x:v>2026-10-04</x:v>
      </x:c>
      <x:c r="H182" s="52" t="str">
        <x:v>Publisher edition not established | Publisher date not established</x:v>
      </x:c>
      <x:c r="I182" s="52" t="str">
        <x:v>R</x:v>
      </x:c>
      <x:c r="J182" s="52"/>
    </x:row>
    <x:row r="183" ht="26.399999618530273" hidden="0" customHeight="1">
      <x:c r="A183" s="23" t="str">
        <x:v>Webull</x:v>
      </x:c>
      <x:c r="B183" s="23" t="str">
        <x:v>Inherited IRA opening route</x:v>
      </x:c>
      <x:c r="C183" s="24" t="str">
        <x:v>Inherited opening route not confirmed</x:v>
      </x:c>
      <x:c r="D183" s="24" t="str">
        <x:v>The old beneficiary FAQ is explicitly marked not for display. Its historical estate instructions cannot establish today's inherited-IRA online workflow or absence of an inherited product.</x:v>
      </x:c>
      <x:c r="E183" s="25" t="str">
        <x:v>https://www.webull.com/help/faq/478-How-do-I-designate-or-modify-the-beneficiary</x:v>
      </x:c>
      <x:c r="F183" s="23" t="str">
        <x:v>low</x:v>
      </x:c>
      <x:c r="G183" s="23" t="str">
        <x:v>2026-10-04</x:v>
      </x:c>
      <x:c r="H183" s="52" t="str">
        <x:v>Marked OLD FAQs (DO NOT DISPLAY); not current workflow proof | Publisher date not established</x:v>
      </x:c>
      <x:c r="I183" s="52" t="str">
        <x:v>H</x:v>
      </x:c>
      <x:c r="J183" s="52" t="str">
        <x:v>https://www.webull.com/hc/faq/8</x:v>
      </x:c>
    </x:row>
    <x:row r="184" ht="36" hidden="0" customHeight="1">
      <x:c r="A184" s="20" t="str">
        <x:v>SoFi Invest</x:v>
      </x:c>
      <x:c r="B184" s="20" t="str">
        <x:v>Minimum and account fees</x:v>
      </x:c>
      <x:c r="C184" s="21" t="str">
        <x:v>$0 IRA annual fee; $5 self-directed investing minimum</x:v>
      </x:c>
      <x:c r="D184" s="21" t="str">
        <x:v>October 1 V38 fee schedule shows $0 opening/annual IRA fee and $5 self-directed investing minimum. Robo IRA minimum is $50 with 0.25% annual management. A $25 inactivity charge can apply each six months without logging in; it is not a trading-frequency test.</x:v>
      </x:c>
      <x:c r="E184" s="22" t="str">
        <x:v>https://www.sofi.com/wealth/assets/documents/sofi-invest-fee-schedule.pdf</x:v>
      </x:c>
      <x:c r="F184" s="20" t="str">
        <x:v>high</x:v>
      </x:c>
      <x:c r="G184" s="20" t="str">
        <x:v>2026-10-04</x:v>
      </x:c>
      <x:c r="H184" s="52" t="str">
        <x:v>V38; last updated October 1, 2026 | Publisher date not established</x:v>
      </x:c>
      <x:c r="I184" s="52" t="str">
        <x:v>R</x:v>
      </x:c>
      <x:c r="J184" s="52"/>
    </x:row>
    <x:row r="185" ht="24" hidden="0" customHeight="1">
      <x:c r="A185" s="23" t="str">
        <x:v>SoFi Invest</x:v>
      </x:c>
      <x:c r="B185" s="23" t="str">
        <x:v>Transfer-out fee</x:v>
      </x:c>
      <x:c r="C185" s="24" t="str">
        <x:v>$100 outgoing ACAT; conditional $100 IRA close</x:v>
      </x:c>
      <x:c r="D185" s="24" t="str">
        <x:v>V38 lists $100 outgoing ACAT. The separate $100 IRA closing charge may apply when the balance is below $100. Do not assume every full outgoing transfer incurs an unconditional $200 bill.</x:v>
      </x:c>
      <x:c r="E185" s="25" t="str">
        <x:v>https://www.sofi.com/wealth/assets/documents/sofi-invest-fee-schedule.pdf</x:v>
      </x:c>
      <x:c r="F185" s="23" t="str">
        <x:v>high</x:v>
      </x:c>
      <x:c r="G185" s="23" t="str">
        <x:v>2026-10-04</x:v>
      </x:c>
      <x:c r="H185" s="52" t="str">
        <x:v>V38; last updated October 1, 2026 | Publisher date not established</x:v>
      </x:c>
      <x:c r="I185" s="52" t="str">
        <x:v>R</x:v>
      </x:c>
      <x:c r="J185" s="52"/>
    </x:row>
    <x:row r="186" ht="24" hidden="0" customHeight="1">
      <x:c r="A186" s="20" t="str">
        <x:v>SoFi Invest</x:v>
      </x:c>
      <x:c r="B186" s="20" t="str">
        <x:v>Idle-cash treatment</x:v>
      </x:c>
      <x:c r="C186" s="21" t="str">
        <x:v>IRA-specific bank-sweep enrollment/default not confirmed</x:v>
      </x:c>
      <x:c r="D186" s="21" t="str">
        <x:v>General brokerage help describes an enrolled Apex program-bank sweep. It does not affirmatively establish IRA eligibility or universal automatic enrollment at account opening. Actual Roth cash treatment/rate needs confirmation.</x:v>
      </x:c>
      <x:c r="E186" s="22" t="str">
        <x:v>https://support.sofi.com/hc/en-us/articles/18418252753805-How-does-the-brokerage-cash-sweep-program-work</x:v>
      </x:c>
      <x:c r="F186" s="20" t="str">
        <x:v>low</x:v>
      </x:c>
      <x:c r="G186" s="20" t="str">
        <x:v>2026-10-04</x:v>
      </x:c>
      <x:c r="H186" s="52" t="str">
        <x:v>Publisher edition not established | Publisher date not established</x:v>
      </x:c>
      <x:c r="I186" s="52" t="str">
        <x:v>H</x:v>
      </x:c>
      <x:c r="J186" s="52"/>
    </x:row>
    <x:row r="187" ht="48" hidden="0" customHeight="1">
      <x:c r="A187" s="23" t="str">
        <x:v>SoFi Invest</x:v>
      </x:c>
      <x:c r="B187" s="23" t="str">
        <x:v>IRA match or bonus</x:v>
      </x:c>
      <x:c r="C187" s="24" t="str">
        <x:v>1% regular and eligible plan-rollover match</x:v>
      </x:c>
      <x:c r="D187" s="24" t="str">
        <x:v>Current regular match covers eligible ACH/SoFi Bank funding to specified self-directed/Robo Traditional/Roth IRAs, not SEP or indirect rollover funding. Separate current plan-rollover terms use Capitalize and eligible plans. Both have five-year/equity retention conditions; an ACAT out can trigger full match recapture. A conflicting temporary ACAT campaign deadline is not presented as an active offer.</x:v>
      </x:c>
      <x:c r="E187" s="25" t="str">
        <x:v>https://www.sofi.com/iramatchterms/</x:v>
      </x:c>
      <x:c r="F187" s="23" t="str">
        <x:v>high</x:v>
      </x:c>
      <x:c r="G187" s="23" t="str">
        <x:v>2026-10-04</x:v>
      </x:c>
      <x:c r="H187" s="52" t="str">
        <x:v>Current separate regular/rollover terms; rollover eligible on/after August 26, 2026 | Publisher date not established</x:v>
      </x:c>
      <x:c r="I187" s="52" t="str">
        <x:v>R</x:v>
      </x:c>
      <x:c r="J187" s="52"/>
    </x:row>
    <x:row r="188" ht="26.399999618530273" hidden="0" customHeight="1">
      <x:c r="A188" s="20" t="str">
        <x:v>SoFi Invest</x:v>
      </x:c>
      <x:c r="B188" s="20" t="str">
        <x:v>401(k) rollover help</x:v>
      </x:c>
      <x:c r="C188" s="21" t="str">
        <x:v>Capitalize eligible plan rollover</x:v>
      </x:c>
      <x:c r="D188" s="21" t="str">
        <x:v>Current rollover agreement describes eligible 401(k), 403(b) and governmental 457 check rollovers through Capitalize. An IRA ACAT transfer is a distinct route, not automatically the same promotional program.</x:v>
      </x:c>
      <x:c r="E188" s="22" t="str">
        <x:v>https://www.sofi.com/iramatchterms/</x:v>
      </x:c>
      <x:c r="F188" s="20" t="str">
        <x:v>high</x:v>
      </x:c>
      <x:c r="G188" s="20" t="str">
        <x:v>2026-10-04</x:v>
      </x:c>
      <x:c r="H188" s="52" t="str">
        <x:v>Current separate regular/rollover terms; rollover eligible on/after August 26, 2026 | Publisher date not established</x:v>
      </x:c>
      <x:c r="I188" s="52" t="str">
        <x:v>R</x:v>
      </x:c>
      <x:c r="J188" s="52"/>
    </x:row>
    <x:row r="189" ht="24" hidden="0" customHeight="1">
      <x:c r="A189" s="23" t="str">
        <x:v>SoFi Invest</x:v>
      </x:c>
      <x:c r="B189" s="23" t="str">
        <x:v>Roth conversion route</x:v>
      </x:c>
      <x:c r="C189" s="24" t="str">
        <x:v>Conversion through phone/chat support</x:v>
      </x:c>
      <x:c r="D189" s="24" t="str">
        <x:v>Current IRA-specific conversion help directs customers to support by phone or chat. This establishes assistance, not an app-only self-service conversion and not categorical unavailability.</x:v>
      </x:c>
      <x:c r="E189" s="25" t="str">
        <x:v>https://support.sofi.com/hc/en-us/articles/360049173071-Does-SoFi-offer-SoFi-Traditional-IRA-conversion-to-SoFi-Roth-IRA</x:v>
      </x:c>
      <x:c r="F189" s="23" t="str">
        <x:v>high</x:v>
      </x:c>
      <x:c r="G189" s="23" t="str">
        <x:v>2026-10-04</x:v>
      </x:c>
      <x:c r="H189" s="52" t="str">
        <x:v>Publisher edition not established | Publisher date not established</x:v>
      </x:c>
      <x:c r="I189" s="52" t="str">
        <x:v>R</x:v>
      </x:c>
      <x:c r="J189" s="52"/>
    </x:row>
    <x:row r="190" ht="24" hidden="0" customHeight="1">
      <x:c r="A190" s="20" t="str">
        <x:v>SoFi Invest</x:v>
      </x:c>
      <x:c r="B190" s="20" t="str">
        <x:v>Fractional shares</x:v>
      </x:c>
      <x:c r="C190" s="21" t="str">
        <x:v>Platform $5 fractions; IRA eligibility not confirmed</x:v>
      </x:c>
      <x:c r="D190" s="21" t="str">
        <x:v>General SoFi investing help advertises fractional stocks/ETFs from $5. The checked body does not explicitly establish the IRA-specific fractional purchase scope; absence of a carve-out is not affirmative permission.</x:v>
      </x:c>
      <x:c r="E190" s="22" t="str">
        <x:v>https://support.sofi.com/hc/en-us/articles/9509767774221-Types-of-Investments-with-SoFi-Invest</x:v>
      </x:c>
      <x:c r="F190" s="20" t="str">
        <x:v>low</x:v>
      </x:c>
      <x:c r="G190" s="20" t="str">
        <x:v>2026-10-04</x:v>
      </x:c>
      <x:c r="H190" s="52" t="str">
        <x:v>Publisher edition not established | Publisher date not established</x:v>
      </x:c>
      <x:c r="I190" s="52" t="str">
        <x:v>H</x:v>
      </x:c>
      <x:c r="J190" s="52"/>
    </x:row>
    <x:row r="191" ht="24" hidden="0" customHeight="1">
      <x:c r="A191" s="23" t="str">
        <x:v>SoFi Invest</x:v>
      </x:c>
      <x:c r="B191" s="23" t="str">
        <x:v>Automatic investing</x:v>
      </x:c>
      <x:c r="C191" s="24" t="str">
        <x:v>Recurring IRA cash funding; buys to confirm</x:v>
      </x:c>
      <x:c r="D191" s="24" t="str">
        <x:v>IRA help explicitly describes automated funding and its provider-limit stop. That is not proof of automatic self-directed security purchases or a safeguard for MAGI, compensation or deposits at other providers.</x:v>
      </x:c>
      <x:c r="E191" s="25" t="str">
        <x:v>https://support.sofi.com/hc/en-us/articles/360050861252-Will-my-automated-funding-into-my-IRA-account-automatically-stop-once-I-reach-the-contribution-limit</x:v>
      </x:c>
      <x:c r="F191" s="23" t="str">
        <x:v>high</x:v>
      </x:c>
      <x:c r="G191" s="23" t="str">
        <x:v>2026-10-04</x:v>
      </x:c>
      <x:c r="H191" s="52" t="str">
        <x:v>Publisher edition not established | Publisher date not established</x:v>
      </x:c>
      <x:c r="I191" s="52" t="str">
        <x:v>R</x:v>
      </x:c>
      <x:c r="J191" s="52"/>
    </x:row>
    <x:row r="192" ht="24" hidden="0" customHeight="1">
      <x:c r="A192" s="20" t="str">
        <x:v>SoFi Invest</x:v>
      </x:c>
      <x:c r="B192" s="20" t="str">
        <x:v>Dividend reinvestment</x:v>
      </x:c>
      <x:c r="C192" s="21" t="str">
        <x:v>Active Traditional/Roth/SEP DRIP</x:v>
      </x:c>
      <x:c r="D192" s="21" t="str">
        <x:v>The current help body expressly includes Active brokerage and Active retirement accounts, including Traditional, Roth and SEP; automated accounts are enrolled. No unread default-setting or three-day timing promise is carried forward.</x:v>
      </x:c>
      <x:c r="E192" s="22" t="str">
        <x:v>https://support.sofi.com/hc/en-us/articles/360047369652-What-account-types-are-eligible-for-dividend-reinvestment-DRIP</x:v>
      </x:c>
      <x:c r="F192" s="20" t="str">
        <x:v>high</x:v>
      </x:c>
      <x:c r="G192" s="20" t="str">
        <x:v>2026-10-04</x:v>
      </x:c>
      <x:c r="H192" s="52" t="str">
        <x:v>Publisher edition not established | Publisher date not established</x:v>
      </x:c>
      <x:c r="I192" s="52" t="str">
        <x:v>R</x:v>
      </x:c>
      <x:c r="J192" s="52"/>
    </x:row>
    <x:row r="193" ht="24" hidden="0" customHeight="1">
      <x:c r="A193" s="23" t="str">
        <x:v>SoFi Invest</x:v>
      </x:c>
      <x:c r="B193" s="23" t="str">
        <x:v>Options in IRA</x:v>
      </x:c>
      <x:c r="C193" s="24" t="str">
        <x:v>IRA options with account-specific approval</x:v>
      </x:c>
      <x:c r="D193" s="24" t="str">
        <x:v>Current help confirms IRA options and explains enabling the feature. The article does not establish every permitted strategy level or a current universal multi-leg exclusion, so those old claims are withdrawn.</x:v>
      </x:c>
      <x:c r="E193" s="25" t="str">
        <x:v>https://support.sofi.com/hc/en-us/articles/10703655803021-Are-options-available-in-IRA-accounts</x:v>
      </x:c>
      <x:c r="F193" s="23" t="str">
        <x:v>high</x:v>
      </x:c>
      <x:c r="G193" s="23" t="str">
        <x:v>2026-10-04</x:v>
      </x:c>
      <x:c r="H193" s="52" t="str">
        <x:v>Publisher edition not established | Publisher date not established</x:v>
      </x:c>
      <x:c r="I193" s="52" t="str">
        <x:v>R</x:v>
      </x:c>
      <x:c r="J193" s="52"/>
    </x:row>
    <x:row r="194" ht="24" hidden="0" customHeight="1">
      <x:c r="A194" s="20" t="str">
        <x:v>SoFi Invest</x:v>
      </x:c>
      <x:c r="B194" s="20" t="str">
        <x:v>Crypto in IRA</x:v>
      </x:c>
      <x:c r="C194" s="21" t="str">
        <x:v>Separate SoFi Crypto is not IRA eligibility proof</x:v>
      </x:c>
      <x:c r="D194" s="21" t="str">
        <x:v>Current crypto purchase help lists Checking, Savings and Crypto funding. It does not establish native-crypto or crypto-ETF eligibility in a SoFi Roth IRA; no categorical all-crypto exclusion is inferred.</x:v>
      </x:c>
      <x:c r="E194" s="22" t="str">
        <x:v>https://support.sofi.com/hc/en-us/articles/41377767038477-How-do-I-buy-crypto</x:v>
      </x:c>
      <x:c r="F194" s="20" t="str">
        <x:v>low</x:v>
      </x:c>
      <x:c r="G194" s="20" t="str">
        <x:v>2026-10-04</x:v>
      </x:c>
      <x:c r="H194" s="52" t="str">
        <x:v>Publisher edition not established | Publisher date not established</x:v>
      </x:c>
      <x:c r="I194" s="52" t="str">
        <x:v>H</x:v>
      </x:c>
      <x:c r="J194" s="52"/>
    </x:row>
    <x:row r="195" ht="24" hidden="0" customHeight="1">
      <x:c r="A195" s="23" t="str">
        <x:v>SoFi Invest</x:v>
      </x:c>
      <x:c r="B195" s="23" t="str">
        <x:v>Custodial Roth for a minor</x:v>
      </x:c>
      <x:c r="C195" s="24" t="str">
        <x:v>Custodial Roth explicitly not offered</x:v>
      </x:c>
      <x:c r="D195" s="24" t="str">
        <x:v>Current custodial Roth help expressly says this product is not offered. This narrow exclusion is not a claim about every imaginable minor or bank account.</x:v>
      </x:c>
      <x:c r="E195" s="25" t="str">
        <x:v>https://support.sofi.com/hc/en-us/articles/360049173151-Does-SoFi-offer-custodial-Roth-IRA-accounts</x:v>
      </x:c>
      <x:c r="F195" s="23" t="str">
        <x:v>high</x:v>
      </x:c>
      <x:c r="G195" s="23" t="str">
        <x:v>2026-10-04</x:v>
      </x:c>
      <x:c r="H195" s="52" t="str">
        <x:v>Publisher edition not established | Publisher date not established</x:v>
      </x:c>
      <x:c r="I195" s="52" t="str">
        <x:v>R</x:v>
      </x:c>
      <x:c r="J195" s="52"/>
    </x:row>
    <x:row r="196" ht="24" hidden="0" customHeight="1">
      <x:c r="A196" s="20" t="str">
        <x:v>SoFi Invest</x:v>
      </x:c>
      <x:c r="B196" s="20" t="str">
        <x:v>Excess-contribution correction route</x:v>
      </x:c>
      <x:c r="C196" s="21" t="str">
        <x:v>Excess/recharacterization assistance by phone/chat</x:v>
      </x:c>
      <x:c r="D196" s="21" t="str">
        <x:v>Current IRA help directs excess/recharacterization requests to an Investment Specialist or chat. It does not establish a particular currently required paper form or an instant app-only adjustment.</x:v>
      </x:c>
      <x:c r="E196" s="22" t="str">
        <x:v>https://support.sofi.com/hc/en-us/articles/360043225992-What-happens-if-I-contribute-more-than-is-allowed-in-a-given-tax-year-to-my-IRA</x:v>
      </x:c>
      <x:c r="F196" s="20" t="str">
        <x:v>high</x:v>
      </x:c>
      <x:c r="G196" s="20" t="str">
        <x:v>2026-10-04</x:v>
      </x:c>
      <x:c r="H196" s="52" t="str">
        <x:v>Publisher edition not established | Publisher date not established</x:v>
      </x:c>
      <x:c r="I196" s="52" t="str">
        <x:v>R</x:v>
      </x:c>
      <x:c r="J196" s="52"/>
    </x:row>
    <x:row r="197" ht="24" hidden="0" customHeight="1">
      <x:c r="A197" s="23" t="str">
        <x:v>SoFi Invest</x:v>
      </x:c>
      <x:c r="B197" s="23" t="str">
        <x:v>Inherited IRA opening route</x:v>
      </x:c>
      <x:c r="C197" s="24" t="str">
        <x:v>Inherited IRAs explicitly not offered</x:v>
      </x:c>
      <x:c r="D197" s="24" t="str">
        <x:v>Current inherited-IRA help expressly excludes this product. No personalized beneficiary-distribution or mandatory transfer instruction is inferred from the product exclusion.</x:v>
      </x:c>
      <x:c r="E197" s="25" t="str">
        <x:v>https://support.sofi.com/hc/en-us/articles/360050521432-Does-SoFi-Invest-support-inherited-IRAs</x:v>
      </x:c>
      <x:c r="F197" s="23" t="str">
        <x:v>high</x:v>
      </x:c>
      <x:c r="G197" s="23" t="str">
        <x:v>2026-10-04</x:v>
      </x:c>
      <x:c r="H197" s="52" t="str">
        <x:v>Publisher edition not established | Publisher date not established</x:v>
      </x:c>
      <x:c r="I197" s="52" t="str">
        <x:v>R</x:v>
      </x:c>
      <x:c r="J197" s="52"/>
    </x:row>
    <x:row r="198" ht="48" hidden="0" customHeight="1">
      <x:c r="A198" s="20" t="str">
        <x:v>M1 Finance</x:v>
      </x:c>
      <x:c r="B198" s="20" t="str">
        <x:v>Minimum and account fees</x:v>
      </x:c>
      <x:c r="C198" s="21" t="str">
        <x:v>$500 minimum; $3/mo fee (waivable)</x:v>
      </x:c>
      <x:c r="D198" s="21" t="str">
        <x:v>IRA initial deposit $500; subsequent deposits $10. One $3 monthly platform or IRA fee, never both; without waiver, 12 months cost $36. May 2026 terms permit assets at least $10,000 on one billing-cycle day or an active personal loan; October 2026 IRA-fee footnote says more than $10,000. Exact-$10,000 assets-waiver eligibility is unresolved; do not promise it.</x:v>
      </x:c>
      <x:c r="E198" s="22" t="str">
        <x:v>https://help.m1.com/en/articles/9332134-ira-faq</x:v>
      </x:c>
      <x:c r="F198" s="20" t="str">
        <x:v>high</x:v>
      </x:c>
      <x:c r="G198" s="20" t="str">
        <x:v>2026-10-04</x:v>
      </x:c>
      <x:c r="H198" s="52" t="str">
        <x:v>2026-01-07 help article | Publisher date not established</x:v>
      </x:c>
      <x:c r="I198" s="52" t="str">
        <x:v>REPAIR</x:v>
      </x:c>
      <x:c r="J198" s="52" t="str">
        <x:v>https://m1-production-agreements.s3.us-east-1.amazonaws.com/documents/Miscellaneous_Fees.pdf | https://m1.com/legal/disclosures/platform-fee-disclosure/</x:v>
      </x:c>
    </x:row>
    <x:row r="199" ht="66" hidden="0" customHeight="1">
      <x:c r="A199" s="23" t="str">
        <x:v>M1 Finance</x:v>
      </x:c>
      <x:c r="B199" s="23" t="str">
        <x:v>Transfer-out fee</x:v>
      </x:c>
      <x:c r="C199" s="24" t="str">
        <x:v>$100 outgoing transfer + $100 IRA termination ($200 when both apply)</x:v>
      </x:c>
      <x:c r="D199" s="24" t="str">
        <x:v>The current unversioned October 2026 schedule and July 2026 help article list $100 outgoing transfer plus $100 retirement account termination. Total is $200 when transfer and closure both apply, not an unconditional price for every partial IRA transfer. The retirement page's versioned January schedule still lists a $20 termination charge and is not the current controlling edition.</x:v>
      </x:c>
      <x:c r="E199" s="25" t="str">
        <x:v>https://m1-production-agreements.s3.us-east-1.amazonaws.com/documents/Miscellaneous_Fees.pdf</x:v>
      </x:c>
      <x:c r="F199" s="23" t="str">
        <x:v>high</x:v>
      </x:c>
      <x:c r="G199" s="23" t="str">
        <x:v>2026-10-04</x:v>
      </x:c>
      <x:c r="H199" s="52" t="str">
        <x:v>Last Updated October 2026; exact day unstated | Publisher date not established</x:v>
      </x:c>
      <x:c r="I199" s="52" t="str">
        <x:v>REPAIR</x:v>
      </x:c>
      <x:c r="J199" s="52" t="str">
        <x:v>https://help.m1.com/en/articles/9332008-how-to-transfer-accounts-out-of-m1 | https://m1-production-agreements.s3.us-east-1.amazonaws.com/documents/Miscellaneous_Fees.pdf?versionId=bFuKREy1gmMf8wn.v6_4d23Y0oO9GixL</x:v>
      </x:c>
    </x:row>
    <x:row r="200" ht="36" hidden="0" customHeight="1">
      <x:c r="A200" s="20" t="str">
        <x:v>M1 Finance</x:v>
      </x:c>
      <x:c r="B200" s="20" t="str">
        <x:v>Idle-cash treatment</x:v>
      </x:c>
      <x:c r="C200" s="21" t="str">
        <x:v>Uninvested IRA cash earns no interest; separate HYCA sweep is not available for IRA dividends</x:v>
      </x:c>
      <x:c r="D200" s="21" t="str">
        <x:v>The HYCA FAQ explicitly states that uninvested IRA cash earns no interest; the dividend help page excludes retirement dividends from transfer to a separate HYCA. This does not establish the universal absence of any custody sweep mechanism.</x:v>
      </x:c>
      <x:c r="E200" s="22" t="str">
        <x:v>https://help.m1.com/en/articles/9332250-m1-high-yield-cash-account-faq</x:v>
      </x:c>
      <x:c r="F200" s="20" t="str">
        <x:v>high</x:v>
      </x:c>
      <x:c r="G200" s="20" t="str">
        <x:v>2026-10-04</x:v>
      </x:c>
      <x:c r="H200" s="52" t="str">
        <x:v>Publisher relative label: Updated over 2 weeks ago; exact publication/update date unstated | Publisher date not established</x:v>
      </x:c>
      <x:c r="I200" s="52" t="str">
        <x:v>REPAIR</x:v>
      </x:c>
      <x:c r="J200" s="52" t="str">
        <x:v>https://help.m1.com/en/articles/9437743-dividend-handling</x:v>
      </x:c>
    </x:row>
    <x:row r="201" ht="36" hidden="0" customHeight="1">
      <x:c r="A201" s="23" t="str">
        <x:v>M1 Finance</x:v>
      </x:c>
      <x:c r="B201" s="23" t="str">
        <x:v>IRA match or bonus</x:v>
      </x:c>
      <x:c r="C201" s="24" t="str">
        <x:v>Unknown</x:v>
      </x:c>
      <x:c r="D201" s="24" t="str">
        <x:v>The current promotions FAQ explicitly marks brokerage-transfer promotions inactive and lists separate cash/loan/referral promotions. No ongoing IRA contribution match is published in the checked sources, but that is not exhaustive proof that no offer exists.</x:v>
      </x:c>
      <x:c r="E201" s="25" t="str">
        <x:v>https://help.m1.com/en/articles/9331990-promotions-referrals-faq</x:v>
      </x:c>
      <x:c r="F201" s="23" t="str">
        <x:v>low</x:v>
      </x:c>
      <x:c r="G201" s="23" t="str">
        <x:v>2026-10-04</x:v>
      </x:c>
      <x:c r="H201" s="52" t="str">
        <x:v>Publisher relative label: Updated this week; exact publication/update date unstated | Publisher date not established</x:v>
      </x:c>
      <x:c r="I201" s="52" t="str">
        <x:v>HOLD</x:v>
      </x:c>
      <x:c r="J201" s="52"/>
    </x:row>
    <x:row r="202" ht="24" hidden="0" customHeight="1">
      <x:c r="A202" s="20" t="str">
        <x:v>M1 Finance</x:v>
      </x:c>
      <x:c r="B202" s="20" t="str">
        <x:v>401(k) rollover help</x:v>
      </x:c>
      <x:c r="C202" s="21" t="str">
        <x:v>Yes — in-app initiation via Capitalize, or check-based manual</x:v>
      </x:c>
      <x:c r="D202" s="21" t="str">
        <x:v>The April 2026 help instructions publish app/web Capitalize initiation for former workplace-plan rollovers and a manual direct-rollover check alternative. Published approximate processing times are not guarantees.</x:v>
      </x:c>
      <x:c r="E202" s="22" t="str">
        <x:v>https://help.m1.com/en/articles/9332015-how-to-rollover-a-401-k-to-an-m1-ira</x:v>
      </x:c>
      <x:c r="F202" s="20" t="str">
        <x:v>high</x:v>
      </x:c>
      <x:c r="G202" s="20" t="str">
        <x:v>2026-10-04</x:v>
      </x:c>
      <x:c r="H202" s="52" t="str">
        <x:v>2026-04-20 help article | Publisher date not established</x:v>
      </x:c>
      <x:c r="I202" s="52" t="str">
        <x:v>SUPPORTED</x:v>
      </x:c>
      <x:c r="J202" s="52"/>
    </x:row>
    <x:row r="203" ht="36" hidden="0" customHeight="1">
      <x:c r="A203" s="23" t="str">
        <x:v>M1 Finance</x:v>
      </x:c>
      <x:c r="B203" s="23" t="str">
        <x:v>Roth conversion route</x:v>
      </x:c>
      <x:c r="C203" s="24" t="str">
        <x:v>Yes — in-app/web self-service (cash only)</x:v>
      </x:c>
      <x:c r="D203" s="24" t="str">
        <x:v>Cash in a Traditional IRA can be converted through app/web, typically 1-2 business days. In-kind conversion uses a support request and can take up to 14 business days; new deposits have a six-business-day hold. No internal M1-to-M1 conversion fee is stated.</x:v>
      </x:c>
      <x:c r="E203" s="25" t="str">
        <x:v>https://help.m1.com/en/articles/9332148-ira-conversions</x:v>
      </x:c>
      <x:c r="F203" s="23" t="str">
        <x:v>high</x:v>
      </x:c>
      <x:c r="G203" s="23" t="str">
        <x:v>2026-10-04</x:v>
      </x:c>
      <x:c r="H203" s="52" t="str">
        <x:v>2025-09-24 help article | Publisher date not established</x:v>
      </x:c>
      <x:c r="I203" s="52" t="str">
        <x:v>SUPPORTED</x:v>
      </x:c>
      <x:c r="J203" s="52"/>
    </x:row>
    <x:row r="204" ht="24" hidden="0" customHeight="1">
      <x:c r="A204" s="20" t="str">
        <x:v>M1 Finance</x:v>
      </x:c>
      <x:c r="B204" s="20" t="str">
        <x:v>Fractional shares</x:v>
      </x:c>
      <x:c r="C204" s="21" t="str">
        <x:v>Unknown</x:v>
      </x:c>
      <x:c r="D204" s="21" t="str">
        <x:v>The fractional-share help page documents 1/100,000-share precision for the platform. The retrieved IRA/Pie materials do not explicitly establish that trading precision inside a Roth IRA, so that account-specific scope remains unconfirmed.</x:v>
      </x:c>
      <x:c r="E204" s="22" t="str">
        <x:v>https://help.m1.com/en/articles/9332086-explanation-of-fractional-shares-at-m1</x:v>
      </x:c>
      <x:c r="F204" s="20" t="str">
        <x:v>low</x:v>
      </x:c>
      <x:c r="G204" s="20" t="str">
        <x:v>2026-10-04</x:v>
      </x:c>
      <x:c r="H204" s="52" t="str">
        <x:v>2025-11-05 help article | Publisher date not established</x:v>
      </x:c>
      <x:c r="I204" s="52" t="str">
        <x:v>HOLD</x:v>
      </x:c>
      <x:c r="J204" s="52" t="str">
        <x:v>https://m1.com/invest/retirement/</x:v>
      </x:c>
    </x:row>
    <x:row r="205" ht="24" hidden="0" customHeight="1">
      <x:c r="A205" s="23" t="str">
        <x:v>M1 Finance</x:v>
      </x:c>
      <x:c r="B205" s="23" t="str">
        <x:v>Automatic investing</x:v>
      </x:c>
      <x:c r="C205" s="24" t="str">
        <x:v>Yes — Auto-Invest on by default</x:v>
      </x:c>
      <x:c r="D205" s="24" t="str">
        <x:v>The provider expressly says Auto-Invest defaults on for all accounts, and the retirement page describes automated IRA deposit investment. Cash of at least $25 above the selected minimum is deployed to underweight Pie slices.</x:v>
      </x:c>
      <x:c r="E205" s="25" t="str">
        <x:v>https://help.m1.com/en/articles/9332100-using-auto-invest-on-m1</x:v>
      </x:c>
      <x:c r="F205" s="23" t="str">
        <x:v>high</x:v>
      </x:c>
      <x:c r="G205" s="23" t="str">
        <x:v>2026-10-04</x:v>
      </x:c>
      <x:c r="H205" s="52" t="str">
        <x:v>2025-11-05 help article | Publisher date not established</x:v>
      </x:c>
      <x:c r="I205" s="52" t="str">
        <x:v>SUPPORTED</x:v>
      </x:c>
      <x:c r="J205" s="52" t="str">
        <x:v>https://m1.com/invest/retirement/</x:v>
      </x:c>
    </x:row>
    <x:row r="206" ht="36" hidden="0" customHeight="1">
      <x:c r="A206" s="20" t="str">
        <x:v>M1 Finance</x:v>
      </x:c>
      <x:c r="B206" s="20" t="str">
        <x:v>Dividend reinvestment</x:v>
      </x:c>
      <x:c r="C206" s="21" t="str">
        <x:v>Yes — per-security DRIP available</x:v>
      </x:c>
      <x:c r="D206" s="21" t="str">
        <x:v>Optional per-security DRIP reinvests qualifying cash dividends of at least $1 into the paying security; smaller amounts stay cash. The default is cash available for Pie Auto-Invest. Retirement accounts are expressly excluded from HYCA dividend sweep, not from DRIP.</x:v>
      </x:c>
      <x:c r="E206" s="22" t="str">
        <x:v>https://help.m1.com/en/articles/9437743-dividend-handling</x:v>
      </x:c>
      <x:c r="F206" s="20" t="str">
        <x:v>medium</x:v>
      </x:c>
      <x:c r="G206" s="20" t="str">
        <x:v>2026-10-04</x:v>
      </x:c>
      <x:c r="H206" s="52" t="str">
        <x:v>2026-08-11 help article | Publisher date not established</x:v>
      </x:c>
      <x:c r="I206" s="52" t="str">
        <x:v>SUPPORTED</x:v>
      </x:c>
      <x:c r="J206" s="52"/>
    </x:row>
    <x:row r="207" ht="24" hidden="0" customHeight="1">
      <x:c r="A207" s="23" t="str">
        <x:v>M1 Finance</x:v>
      </x:c>
      <x:c r="B207" s="23" t="str">
        <x:v>Options in IRA</x:v>
      </x:c>
      <x:c r="C207" s="24" t="str">
        <x:v>No — options not offered platform-wide</x:v>
      </x:c>
      <x:c r="D207" s="24" t="str">
        <x:v>The current supported-securities help explicitly states that options are not supported on the platform. This is a documented platform-wide restriction, not an inference from a product list.</x:v>
      </x:c>
      <x:c r="E207" s="25" t="str">
        <x:v>https://help.m1.com/en/articles/9332049-securities-supported-on-m1</x:v>
      </x:c>
      <x:c r="F207" s="23" t="str">
        <x:v>high</x:v>
      </x:c>
      <x:c r="G207" s="23" t="str">
        <x:v>2026-10-04</x:v>
      </x:c>
      <x:c r="H207" s="52" t="str">
        <x:v>2026-01-28 help article | Publisher date not established</x:v>
      </x:c>
      <x:c r="I207" s="52" t="str">
        <x:v>SUPPORTED</x:v>
      </x:c>
      <x:c r="J207" s="52"/>
    </x:row>
    <x:row r="208" ht="26.399999618530273" hidden="0" customHeight="1">
      <x:c r="A208" s="20" t="str">
        <x:v>M1 Finance</x:v>
      </x:c>
      <x:c r="B208" s="20" t="str">
        <x:v>Crypto in IRA</x:v>
      </x:c>
      <x:c r="C208" s="21" t="str">
        <x:v>No spot crypto in IRA; crypto-related ETFs allowed</x:v>
      </x:c>
      <x:c r="D208" s="21" t="str">
        <x:v>Direct crypto is expressly excluded from IRAs, while supported-securities help expressly allows crypto-related securities such as the listed funds in Brokerage Accounts or IRAs. Examples do not guarantee continuing symbol eligibility.</x:v>
      </x:c>
      <x:c r="E208" s="22" t="str">
        <x:v>https://m1.com/invest/retirement/</x:v>
      </x:c>
      <x:c r="F208" s="20" t="str">
        <x:v>high</x:v>
      </x:c>
      <x:c r="G208" s="20" t="str">
        <x:v>2026-10-04</x:v>
      </x:c>
      <x:c r="H208" s="52" t="str">
        <x:v>Undated current HTML; publisher publication/update date not stated | Publisher date not established</x:v>
      </x:c>
      <x:c r="I208" s="52" t="str">
        <x:v>SUPPORTED</x:v>
      </x:c>
      <x:c r="J208" s="52" t="str">
        <x:v>https://help.m1.com/en/articles/9332049-securities-supported-on-m1</x:v>
      </x:c>
    </x:row>
    <x:row r="209" ht="24" hidden="0" customHeight="1">
      <x:c r="A209" s="23" t="str">
        <x:v>M1 Finance</x:v>
      </x:c>
      <x:c r="B209" s="23" t="str">
        <x:v>Custodial Roth for a minor</x:v>
      </x:c>
      <x:c r="C209" s="24" t="str">
        <x:v>Unknown</x:v>
      </x:c>
      <x:c r="D209" s="24" t="str">
        <x:v>Published custodial UTMA/UGMA accounts are taxable, not IRAs. The available product list does not prove a universal current minor-Roth prohibition; new custodial Roth availability remains unconfirmed.</x:v>
      </x:c>
      <x:c r="E209" s="25" t="str">
        <x:v>https://help.m1.com/en/articles/9332074-open-an-m1-custodial-account-utma-ugma</x:v>
      </x:c>
      <x:c r="F209" s="23" t="str">
        <x:v>low</x:v>
      </x:c>
      <x:c r="G209" s="23" t="str">
        <x:v>2026-10-04</x:v>
      </x:c>
      <x:c r="H209" s="52" t="str">
        <x:v>2026-09-01 help article | Publisher date not established</x:v>
      </x:c>
      <x:c r="I209" s="52" t="str">
        <x:v>HOLD</x:v>
      </x:c>
      <x:c r="J209" s="52" t="str">
        <x:v>https://m1.com/invest/retirement/</x:v>
      </x:c>
    </x:row>
    <x:row r="210" ht="36" hidden="0" customHeight="1">
      <x:c r="A210" s="20" t="str">
        <x:v>M1 Finance</x:v>
      </x:c>
      <x:c r="B210" s="20" t="str">
        <x:v>Excess-contribution correction route</x:v>
      </x:c>
      <x:c r="C210" s="21" t="str">
        <x:v>Yes - online excess removal and cash recharacterization; user supplies NIA</x:v>
      </x:c>
      <x:c r="D210" s="21" t="str">
        <x:v>Online excess-removal and cash-recharacterization paths are separately documented. The customer supplies contribution amount, tax year and NIA; this is not a promise that M1 calculates the correction. Both IRA accounts and settled cash are required for the internal recharacterization route.</x:v>
      </x:c>
      <x:c r="E210" s="22" t="str">
        <x:v>https://help.m1.com/en/articles/9332146-all-about-ira-overcontributions</x:v>
      </x:c>
      <x:c r="F210" s="20" t="str">
        <x:v>high</x:v>
      </x:c>
      <x:c r="G210" s="20" t="str">
        <x:v>2026-10-04</x:v>
      </x:c>
      <x:c r="H210" s="52" t="str">
        <x:v>2026-03-16 help article | Publisher date not established</x:v>
      </x:c>
      <x:c r="I210" s="52" t="str">
        <x:v>REPAIR</x:v>
      </x:c>
      <x:c r="J210" s="52" t="str">
        <x:v>https://help.m1.com/en/articles/9332149-ira-recharacterization</x:v>
      </x:c>
    </x:row>
    <x:row r="211" ht="36" hidden="0" customHeight="1">
      <x:c r="A211" s="23" t="str">
        <x:v>M1 Finance</x:v>
      </x:c>
      <x:c r="B211" s="23" t="str">
        <x:v>Inherited IRA opening route</x:v>
      </x:c>
      <x:c r="C211" s="24" t="str">
        <x:v>Online document upload (form-based, not instant)</x:v>
      </x:c>
      <x:c r="D211" s="24" t="str">
        <x:v>An active M1 account is required before completing the appropriate Beneficiary Traditional/Roth form. The completed form, death certificate and ID are submitted through secure upload, with email follow-up typically within 2-3 business days. This is form-based processing, not instant or paperwork-free account opening.</x:v>
      </x:c>
      <x:c r="E211" s="25" t="str">
        <x:v>https://help.m1.com/en/articles/9332072-open-an-inherited-ira-at-m1</x:v>
      </x:c>
      <x:c r="F211" s="23" t="str">
        <x:v>high</x:v>
      </x:c>
      <x:c r="G211" s="23" t="str">
        <x:v>2026-10-04</x:v>
      </x:c>
      <x:c r="H211" s="52" t="str">
        <x:v>2025-11-05 help article | Publisher date not established</x:v>
      </x:c>
      <x:c r="I211" s="52" t="str">
        <x:v>SUPPORTED</x:v>
      </x:c>
      <x:c r="J211" s="52"/>
    </x:row>
    <x:row r="212" ht="36" hidden="0" customHeight="1">
      <x:c r="A212" s="20" t="str">
        <x:v>Public</x:v>
      </x:c>
      <x:c r="B212" s="20" t="str">
        <x:v>Minimum and account fees</x:v>
      </x:c>
      <x:c r="C212" s="21" t="str">
        <x:v>$0 maintenance; small dormant-account exception</x:v>
      </x:c>
      <x:c r="D212" s="21" t="str">
        <x:v>September 23 schedule lists $0 maintenance but $3.99 monthly inactivity for accounts below $70 with no activity for six months. Opening minimum was not established. Optional subscriptions, investment-plan charges and the separate Crypto IRA differ; $0 maintenance is not all services free.</x:v>
      </x:c>
      <x:c r="E212" s="22" t="str">
        <x:v>https://public.com/disclosures/fee-schedule</x:v>
      </x:c>
      <x:c r="F212" s="20" t="str">
        <x:v>high</x:v>
      </x:c>
      <x:c r="G212" s="20" t="str">
        <x:v>2026-10-04</x:v>
      </x:c>
      <x:c r="H212" s="52" t="str">
        <x:v>Updated September 23, 2026 | Publisher date not established</x:v>
      </x:c>
      <x:c r="I212" s="52" t="str">
        <x:v>R</x:v>
      </x:c>
      <x:c r="J212" s="52"/>
    </x:row>
    <x:row r="213" ht="24" hidden="0" customHeight="1">
      <x:c r="A213" s="23" t="str">
        <x:v>Public</x:v>
      </x:c>
      <x:c r="B213" s="23" t="str">
        <x:v>Transfer-out fee</x:v>
      </x:c>
      <x:c r="C213" s="24" t="str">
        <x:v>$100 outgoing ACAT</x:v>
      </x:c>
      <x:c r="D213" s="24" t="str">
        <x:v>Current fee schedule lists $100 outgoing ACAT. Separate closure/waiver pricing was not established here; promotional installments are not a fee reimbursement guarantee.</x:v>
      </x:c>
      <x:c r="E213" s="25" t="str">
        <x:v>https://public.com/disclosures/fee-schedule</x:v>
      </x:c>
      <x:c r="F213" s="23" t="str">
        <x:v>high</x:v>
      </x:c>
      <x:c r="G213" s="23" t="str">
        <x:v>2026-10-04</x:v>
      </x:c>
      <x:c r="H213" s="52" t="str">
        <x:v>Updated September 23, 2026 | Publisher date not established</x:v>
      </x:c>
      <x:c r="I213" s="52" t="str">
        <x:v>R</x:v>
      </x:c>
      <x:c r="J213" s="52"/>
    </x:row>
    <x:row r="214" ht="24" hidden="0" customHeight="1">
      <x:c r="A214" s="20" t="str">
        <x:v>Public</x:v>
      </x:c>
      <x:c r="B214" s="20" t="str">
        <x:v>Idle-cash treatment</x:v>
      </x:c>
      <x:c r="C214" s="21" t="str">
        <x:v>Roth cash treatment not confirmed; high-yield account separate</x:v>
      </x:c>
      <x:c r="D214" s="21" t="str">
        <x:v>Current help says primary brokerage cash earns no interest and the high-yield cash account is separate. That general statement does not affirmatively establish every IRA cash default, enrollment or rate.</x:v>
      </x:c>
      <x:c r="E214" s="22" t="str">
        <x:v>https://help.public.com/en/articles/8707990-how-do-i-earn-interest</x:v>
      </x:c>
      <x:c r="F214" s="20" t="str">
        <x:v>low</x:v>
      </x:c>
      <x:c r="G214" s="20" t="str">
        <x:v>2026-10-04</x:v>
      </x:c>
      <x:c r="H214" s="52" t="str">
        <x:v>April 1, 2025 | Publisher date not established</x:v>
      </x:c>
      <x:c r="I214" s="52" t="str">
        <x:v>H</x:v>
      </x:c>
      <x:c r="J214" s="52"/>
    </x:row>
    <x:row r="215" ht="48" hidden="0" customHeight="1">
      <x:c r="A215" s="23" t="str">
        <x:v>Public</x:v>
      </x:c>
      <x:c r="B215" s="23" t="str">
        <x:v>IRA match or bonus</x:v>
      </x:c>
      <x:c r="C215" s="24" t="str">
        <x:v>1% regular / eligible transfer, paid in installments</x:v>
      </x:c>
      <x:c r="D215" s="24" t="str">
        <x:v>Current legal terms restart the transfer offer September 14. For deposits settling September 22 onward, potential regular match is paid over 12 monthly installments, and transfer match over 60, beginning the month after settlement. Withdrawals/net-flow rules can reduce future payments. The marketing page's older five-year lump-sum clawback wording is not applied to new deposits.</x:v>
      </x:c>
      <x:c r="E215" s="25" t="str">
        <x:v>https://public.com/disclosures/matchprogram</x:v>
      </x:c>
      <x:c r="F215" s="23" t="str">
        <x:v>high</x:v>
      </x:c>
      <x:c r="G215" s="23" t="str">
        <x:v>2026-10-04</x:v>
      </x:c>
      <x:c r="H215" s="52" t="str">
        <x:v>New transfer offer starts September 14; September 22-and-later deposits use installment schedule | Publisher date not established</x:v>
      </x:c>
      <x:c r="I215" s="52" t="str">
        <x:v>R</x:v>
      </x:c>
      <x:c r="J215" s="52" t="str">
        <x:v>https://public.com/ira</x:v>
      </x:c>
    </x:row>
    <x:row r="216" ht="26.399999618530273" hidden="0" customHeight="1">
      <x:c r="A216" s="20" t="str">
        <x:v>Public</x:v>
      </x:c>
      <x:c r="B216" s="20" t="str">
        <x:v>401(k) rollover help</x:v>
      </x:c>
      <x:c r="C216" s="21" t="str">
        <x:v>Plan rollover route advertised; confirm completion steps</x:v>
      </x:c>
      <x:c r="D216" s="21" t="str">
        <x:v>Current IRA product material advertises bringing employer-plan money in; current match agreement treats eligible rollover deposits separately. Exact concierge/check completion details are not re-certified from older help.</x:v>
      </x:c>
      <x:c r="E216" s="22" t="str">
        <x:v>https://public.com/ira</x:v>
      </x:c>
      <x:c r="F216" s="20" t="str">
        <x:v>high</x:v>
      </x:c>
      <x:c r="G216" s="20" t="str">
        <x:v>2026-10-04</x:v>
      </x:c>
      <x:c r="H216" s="52" t="str">
        <x:v>New transfer offer starts September 14; September 22-and-later deposits use installment schedule | Publisher date not established</x:v>
      </x:c>
      <x:c r="I216" s="52" t="str">
        <x:v>R</x:v>
      </x:c>
      <x:c r="J216" s="52" t="str">
        <x:v>https://public.com/disclosures/matchprogram</x:v>
      </x:c>
    </x:row>
    <x:row r="217" ht="24" hidden="0" customHeight="1">
      <x:c r="A217" s="23" t="str">
        <x:v>Public</x:v>
      </x:c>
      <x:c r="B217" s="23" t="str">
        <x:v>Roth conversion route</x:v>
      </x:c>
      <x:c r="C217" s="24" t="str">
        <x:v>Support-assisted conversion with signed form</x:v>
      </x:c>
      <x:c r="D217" s="24" t="str">
        <x:v>Current help expressly says in-app self-service conversion is unavailable and support processes a signed form. Website self-service is not established by that statement. Conversion assistance exists; do not code the entire capability as No.</x:v>
      </x:c>
      <x:c r="E217" s="25" t="str">
        <x:v>https://help.public.com/en/articles/12634038-how-can-i-complete-a-backdoor-roth-ira-conversion</x:v>
      </x:c>
      <x:c r="F217" s="23" t="str">
        <x:v>high</x:v>
      </x:c>
      <x:c r="G217" s="23" t="str">
        <x:v>2026-10-04</x:v>
      </x:c>
      <x:c r="H217" s="52" t="str">
        <x:v>October 21, 2025 | Publisher date not established</x:v>
      </x:c>
      <x:c r="I217" s="52" t="str">
        <x:v>R</x:v>
      </x:c>
      <x:c r="J217" s="52"/>
    </x:row>
    <x:row r="218" ht="26.399999618530273" hidden="0" customHeight="1">
      <x:c r="A218" s="20" t="str">
        <x:v>Public</x:v>
      </x:c>
      <x:c r="B218" s="20" t="str">
        <x:v>Fractional shares</x:v>
      </x:c>
      <x:c r="C218" s="21" t="str">
        <x:v>Dollar-based IRA plans; stock fraction scope to confirm</x:v>
      </x:c>
      <x:c r="D218" s="21" t="str">
        <x:v>The IRA page advertises recurring plans with eligible assets; general stock-fraction help has a $5 minimum. That general stock statement does not prove all ETF/IRA fractional order types are eligible.</x:v>
      </x:c>
      <x:c r="E218" s="22" t="str">
        <x:v>https://public.com/ira</x:v>
      </x:c>
      <x:c r="F218" s="20" t="str">
        <x:v>high</x:v>
      </x:c>
      <x:c r="G218" s="20" t="str">
        <x:v>2026-10-04</x:v>
      </x:c>
      <x:c r="H218" s="52" t="str">
        <x:v>June 5, 2025 | Publisher date not established</x:v>
      </x:c>
      <x:c r="I218" s="52" t="str">
        <x:v>R</x:v>
      </x:c>
      <x:c r="J218" s="52" t="str">
        <x:v>https://help.public.com/en/articles/1694953-what-is-the-minimum-amount-to-invest-in-stock</x:v>
      </x:c>
    </x:row>
    <x:row r="219" ht="24" hidden="0" customHeight="1">
      <x:c r="A219" s="23" t="str">
        <x:v>Public</x:v>
      </x:c>
      <x:c r="B219" s="23" t="str">
        <x:v>Automatic investing</x:v>
      </x:c>
      <x:c r="C219" s="24" t="str">
        <x:v>Recurring IRA Investment Plans</x:v>
      </x:c>
      <x:c r="D219" s="24" t="str">
        <x:v>The IRA page explicitly supports recurring plans up to 20 assets and a provider contribution-limit stop. Actual plan fees follow the current fee schedule. The stop is not an income/compensation test or a view of contributions at other providers.</x:v>
      </x:c>
      <x:c r="E219" s="25" t="str">
        <x:v>https://public.com/ira</x:v>
      </x:c>
      <x:c r="F219" s="23" t="str">
        <x:v>high</x:v>
      </x:c>
      <x:c r="G219" s="23" t="str">
        <x:v>2026-10-04</x:v>
      </x:c>
      <x:c r="H219" s="52" t="str">
        <x:v>Updated September 23, 2026 | Publisher date not established</x:v>
      </x:c>
      <x:c r="I219" s="52" t="str">
        <x:v>R</x:v>
      </x:c>
      <x:c r="J219" s="52" t="str">
        <x:v>https://public.com/disclosures/fee-schedule</x:v>
      </x:c>
    </x:row>
    <x:row r="220" ht="24" hidden="0" customHeight="1">
      <x:c r="A220" s="20" t="str">
        <x:v>Public</x:v>
      </x:c>
      <x:c r="B220" s="20" t="str">
        <x:v>Dividend reinvestment</x:v>
      </x:c>
      <x:c r="C220" s="21" t="str">
        <x:v>IRA-specific DRIP eligibility not confirmed</x:v>
      </x:c>
      <x:c r="D220" s="21" t="str">
        <x:v>The general dividend-reinvestment toggle is published, but the checked article does not affirmatively identify its IRA account scope. Do not promote silence into a fully verified IRA feature.</x:v>
      </x:c>
      <x:c r="E220" s="22" t="str">
        <x:v>https://help.public.com/en/articles/2670734-how-do-i-set-up-automatic-dividend-reinvestment</x:v>
      </x:c>
      <x:c r="F220" s="20" t="str">
        <x:v>low</x:v>
      </x:c>
      <x:c r="G220" s="20" t="str">
        <x:v>2026-10-04</x:v>
      </x:c>
      <x:c r="H220" s="52" t="str">
        <x:v>August 5, 2025 | Publisher date not established</x:v>
      </x:c>
      <x:c r="I220" s="52" t="str">
        <x:v>H</x:v>
      </x:c>
      <x:c r="J220" s="52"/>
    </x:row>
    <x:row r="221" ht="24" hidden="0" customHeight="1">
      <x:c r="A221" s="23" t="str">
        <x:v>Public</x:v>
      </x:c>
      <x:c r="B221" s="23" t="str">
        <x:v>Options in IRA</x:v>
      </x:c>
      <x:c r="C221" s="24" t="str">
        <x:v>Traditional/Roth options through approved Level 2</x:v>
      </x:c>
      <x:c r="D221" s="24" t="str">
        <x:v>The current help expressly supports IRA options up to Level 2. Levels/permissions are provider-specific; no generic all-broker strategy equivalence is implied.</x:v>
      </x:c>
      <x:c r="E221" s="25" t="str">
        <x:v>https://help.public.com/en/articles/11879527-can-i-trade-options-in-my-ira</x:v>
      </x:c>
      <x:c r="F221" s="23" t="str">
        <x:v>high</x:v>
      </x:c>
      <x:c r="G221" s="23" t="str">
        <x:v>2026-10-04</x:v>
      </x:c>
      <x:c r="H221" s="52" t="str">
        <x:v>July 29, 2025 | Publisher date not established</x:v>
      </x:c>
      <x:c r="I221" s="52" t="str">
        <x:v>R</x:v>
      </x:c>
      <x:c r="J221" s="52"/>
    </x:row>
    <x:row r="222" ht="36" hidden="0" customHeight="1">
      <x:c r="A222" s="20" t="str">
        <x:v>Public</x:v>
      </x:c>
      <x:c r="B222" s="20" t="str">
        <x:v>Crypto in IRA</x:v>
      </x:c>
      <x:c r="C222" s="21" t="str">
        <x:v>Separate Alto-custodied Crypto IRA</x:v>
      </x:c>
      <x:c r="D222" s="21" t="str">
        <x:v>The current fee schedule identifies a distinct Crypto IRA custodied by Alto Trust, not native coins within the standard Apex-custodied stock/ETF IRA. It lists a 0.05% monthly custodial charge reduced by transaction fees, with a stated Reserve waiver; product fees and custody differ.</x:v>
      </x:c>
      <x:c r="E222" s="22" t="str">
        <x:v>https://public.com/disclosures/fee-schedule</x:v>
      </x:c>
      <x:c r="F222" s="20" t="str">
        <x:v>high</x:v>
      </x:c>
      <x:c r="G222" s="20" t="str">
        <x:v>2026-10-04</x:v>
      </x:c>
      <x:c r="H222" s="52" t="str">
        <x:v>Updated September 23, 2026 | Publisher date not established</x:v>
      </x:c>
      <x:c r="I222" s="52" t="str">
        <x:v>R</x:v>
      </x:c>
      <x:c r="J222" s="52"/>
    </x:row>
    <x:row r="223" ht="24" hidden="0" customHeight="1">
      <x:c r="A223" s="23" t="str">
        <x:v>Public</x:v>
      </x:c>
      <x:c r="B223" s="23" t="str">
        <x:v>Custodial Roth for a minor</x:v>
      </x:c>
      <x:c r="C223" s="24" t="str">
        <x:v>Custodial accounts explicitly not offered</x:v>
      </x:c>
      <x:c r="D223" s="24" t="str">
        <x:v>Current custodial help expressly excludes custodial accounts. No inferred inherited-IRA exclusion is taken from the ordinary Roth/Traditional lineup.</x:v>
      </x:c>
      <x:c r="E223" s="25" t="str">
        <x:v>https://help.public.com/en/articles/4665737-does-public-offer-custodial-accounts</x:v>
      </x:c>
      <x:c r="F223" s="23" t="str">
        <x:v>high</x:v>
      </x:c>
      <x:c r="G223" s="23" t="str">
        <x:v>2026-10-04</x:v>
      </x:c>
      <x:c r="H223" s="52" t="str">
        <x:v>July 3, 2025 | Publisher date not established</x:v>
      </x:c>
      <x:c r="I223" s="52" t="str">
        <x:v>R</x:v>
      </x:c>
      <x:c r="J223" s="52"/>
    </x:row>
    <x:row r="224" ht="36" hidden="0" customHeight="1">
      <x:c r="A224" s="20" t="str">
        <x:v>Public</x:v>
      </x:c>
      <x:c r="B224" s="20" t="str">
        <x:v>Excess-contribution correction route</x:v>
      </x:c>
      <x:c r="C224" s="21" t="str">
        <x:v>Support prepares excess form; customer supplies NIA</x:v>
      </x:c>
      <x:c r="D224" s="21" t="str">
        <x:v>Current help requires contacting support with amount, year, NIA and withholding details; the customer supplies NIA. Do not promise automatic provider calculation or app-only completion. A designated corrective transaction is different from an ordinary withdrawal.</x:v>
      </x:c>
      <x:c r="E224" s="22" t="str">
        <x:v>https://help.public.com/en/articles/12633687-how-do-i-remove-an-excess-contribution-from-my-ira</x:v>
      </x:c>
      <x:c r="F224" s="20" t="str">
        <x:v>high</x:v>
      </x:c>
      <x:c r="G224" s="20" t="str">
        <x:v>2026-10-04</x:v>
      </x:c>
      <x:c r="H224" s="52" t="str">
        <x:v>October 21, 2025 | Publisher date not established</x:v>
      </x:c>
      <x:c r="I224" s="52" t="str">
        <x:v>R</x:v>
      </x:c>
      <x:c r="J224" s="52"/>
    </x:row>
    <x:row r="225" ht="24" hidden="0" customHeight="1">
      <x:c r="A225" s="23" t="str">
        <x:v>Public</x:v>
      </x:c>
      <x:c r="B225" s="23" t="str">
        <x:v>Inherited IRA opening route</x:v>
      </x:c>
      <x:c r="C225" s="24" t="str">
        <x:v>Inherited Roth online opening not confirmed</x:v>
      </x:c>
      <x:c r="D225" s="24" t="str">
        <x:v>The death-claim page publishes support/document requests but does not affirmatively establish the current inherited-Roth opening route or prove an inherited product does not exist.</x:v>
      </x:c>
      <x:c r="E225" s="25" t="str">
        <x:v>https://help.public.com/en/articles/9682872-losing-a-loved-one</x:v>
      </x:c>
      <x:c r="F225" s="23" t="str">
        <x:v>low</x:v>
      </x:c>
      <x:c r="G225" s="23" t="str">
        <x:v>2026-10-04</x:v>
      </x:c>
      <x:c r="H225" s="52" t="str">
        <x:v>July 31, 2024 | Publisher date not established</x:v>
      </x:c>
      <x:c r="I225" s="52" t="str">
        <x:v>H</x:v>
      </x:c>
      <x:c r="J225" s="52"/>
    </x:row>
    <x:row r="226" ht="39.599998474121094" hidden="0" customHeight="1">
      <x:c r="A226" s="20" t="str">
        <x:v>Stash</x:v>
      </x:c>
      <x:c r="B226" s="20" t="str">
        <x:v>Minimum and account fees</x:v>
      </x:c>
      <x:c r="C226" s="21" t="str">
        <x:v>$12/month or advertised $108 annual plan</x:v>
      </x:c>
      <x:c r="D226" s="21" t="str">
        <x:v>Current retirement page shows $12/month or $108 annually. Managed retirement portfolios add a published 0.25% annual management fee; self-directed and managed services differ. Match eligibility for the discounted annual plan was not established, so match examples use twelve $12 monthly payments, not $108.</x:v>
      </x:c>
      <x:c r="E226" s="22" t="str">
        <x:v>https://www.stash.com/retire</x:v>
      </x:c>
      <x:c r="F226" s="20" t="str">
        <x:v>high</x:v>
      </x:c>
      <x:c r="G226" s="20" t="str">
        <x:v>2026-10-04</x:v>
      </x:c>
      <x:c r="H226" s="52" t="str">
        <x:v>Published December 15, 2025; displayed update July 6, 2026 | Effective April 28, 2025 | Publisher date not established</x:v>
      </x:c>
      <x:c r="I226" s="52" t="str">
        <x:v>R</x:v>
      </x:c>
      <x:c r="J226" s="52" t="str">
        <x:v>https://www.stash.com/learn/faq-retirement-portfolio/ | https://cdn.stash.com/disclosures/IRA-Match-Terms-and-Conditions.pdf</x:v>
      </x:c>
    </x:row>
    <x:row r="227" ht="26.399999618530273" hidden="0" customHeight="1">
      <x:c r="A227" s="23" t="str">
        <x:v>Stash</x:v>
      </x:c>
      <x:c r="B227" s="23" t="str">
        <x:v>Transfer-out fee</x:v>
      </x:c>
      <x:c r="C227" s="24" t="str">
        <x:v>$100 per outgoing account transfer</x:v>
      </x:c>
      <x:c r="D227" s="24" t="str">
        <x:v>Current ACAT help identifies $100 per account for full or partial outgoing transfers. This replaces the old $75 claim. Separate closure pricing was not established; fractions may need liquidation.</x:v>
      </x:c>
      <x:c r="E227" s="25" t="str">
        <x:v>https://www.stash.com/learn/acat-transfer</x:v>
      </x:c>
      <x:c r="F227" s="23" t="str">
        <x:v>high</x:v>
      </x:c>
      <x:c r="G227" s="23" t="str">
        <x:v>2026-10-04</x:v>
      </x:c>
      <x:c r="H227" s="52" t="str">
        <x:v>Displayed update June 25, 2026; body additionally says June 10, 2026 | Publisher date not established</x:v>
      </x:c>
      <x:c r="I227" s="52" t="str">
        <x:v>R</x:v>
      </x:c>
      <x:c r="J227" s="52"/>
    </x:row>
    <x:row r="228" ht="24" hidden="0" customHeight="1">
      <x:c r="A228" s="20" t="str">
        <x:v>Stash</x:v>
      </x:c>
      <x:c r="B228" s="20" t="str">
        <x:v>Idle-cash treatment</x:v>
      </x:c>
      <x:c r="C228" s="21" t="str">
        <x:v>Actual Roth cash default/rate not confirmed</x:v>
      </x:c>
      <x:c r="D228" s="21" t="str">
        <x:v>General investing material describes Apex-related cash treatment but does not establish the current retirement account's actual cash default, yield or enrollment. Do not substitute a taxable cash/bank feature.</x:v>
      </x:c>
      <x:c r="E228" s="22" t="str">
        <x:v>https://www.stash.com/invest</x:v>
      </x:c>
      <x:c r="F228" s="20" t="str">
        <x:v>low</x:v>
      </x:c>
      <x:c r="G228" s="20" t="str">
        <x:v>2026-10-04</x:v>
      </x:c>
      <x:c r="H228" s="52" t="str">
        <x:v>Publisher edition not established | Publisher date not established</x:v>
      </x:c>
      <x:c r="I228" s="52" t="str">
        <x:v>H</x:v>
      </x:c>
      <x:c r="J228" s="52"/>
    </x:row>
    <x:row r="229" ht="48" hidden="0" customHeight="1">
      <x:c r="A229" s="23" t="str">
        <x:v>Stash</x:v>
      </x:c>
      <x:c r="B229" s="23" t="str">
        <x:v>IRA match or bonus</x:v>
      </x:c>
      <x:c r="C229" s="24" t="str">
        <x:v>3% regular match on eligible $12 monthly plan</x:v>
      </x:c>
      <x:c r="D229" s="24" t="str">
        <x:v>Effective terms require elected eligible Stash+ membership and identify the $12 monthly subscription. Match is a percentage of eligible contributions, capped by the individual's annual IRA limit, not universally $225. Four-year retention and subscription/net-flow conditions apply. The current FAQ's 'up to $225' headline conflicts with broader individual-limit terms; confirm age-50 treatment before expecting more than $225.</x:v>
      </x:c>
      <x:c r="E229" s="25" t="str">
        <x:v>https://cdn.stash.com/disclosures/IRA-Match-Terms-and-Conditions.pdf</x:v>
      </x:c>
      <x:c r="F229" s="23" t="str">
        <x:v>high</x:v>
      </x:c>
      <x:c r="G229" s="23" t="str">
        <x:v>2026-10-04</x:v>
      </x:c>
      <x:c r="H229" s="52" t="str">
        <x:v>Effective April 28, 2025 | Publisher date not established</x:v>
      </x:c>
      <x:c r="I229" s="52" t="str">
        <x:v>R</x:v>
      </x:c>
      <x:c r="J229" s="52" t="str">
        <x:v>https://www.stash.com/learn/faq-retirement-portfolio/ | https://www.stash.com/retire</x:v>
      </x:c>
    </x:row>
    <x:row r="230" ht="36" hidden="0" customHeight="1">
      <x:c r="A230" s="20" t="str">
        <x:v>Stash</x:v>
      </x:c>
      <x:c r="B230" s="20" t="str">
        <x:v>401(k) rollover help</x:v>
      </x:c>
      <x:c r="C230" s="21" t="str">
        <x:v>401(k) rollover with Capitalize</x:v>
      </x:c>
      <x:c r="D230" s="21" t="str">
        <x:v>The current retirement FAQ and product page affirmatively support eligible former-employer-plan rollovers with Capitalize. Replace the old No 401(k) assistance claim; an advertised concierge is not a guarantee of every plan's eligibility.</x:v>
      </x:c>
      <x:c r="E230" s="22" t="str">
        <x:v>https://www.stash.com/learn/faq-retirement-portfolio/</x:v>
      </x:c>
      <x:c r="F230" s="20" t="str">
        <x:v>high</x:v>
      </x:c>
      <x:c r="G230" s="20" t="str">
        <x:v>2026-10-04</x:v>
      </x:c>
      <x:c r="H230" s="52" t="str">
        <x:v>Published December 15, 2025; displayed update July 6, 2026 | Publisher date not established</x:v>
      </x:c>
      <x:c r="I230" s="52" t="str">
        <x:v>R</x:v>
      </x:c>
      <x:c r="J230" s="52" t="str">
        <x:v>https://www.stash.com/retire</x:v>
      </x:c>
    </x:row>
    <x:row r="231" ht="26.399999618530273" hidden="0" customHeight="1">
      <x:c r="A231" s="23" t="str">
        <x:v>Stash</x:v>
      </x:c>
      <x:c r="B231" s="23" t="str">
        <x:v>Roth conversion route</x:v>
      </x:c>
      <x:c r="C231" s="24" t="str">
        <x:v>Traditional-to-Roth flow not confirmed</x:v>
      </x:c>
      <x:c r="D231" s="24" t="str">
        <x:v>The FAQ's Self-Directed-to-Managed transfer preserves IRA type. It is not a Traditional-to-Roth conversion. The checked sources do not establish the actual conversion route.</x:v>
      </x:c>
      <x:c r="E231" s="25" t="str">
        <x:v>https://www.stash.com/learn/faq-retirement-portfolio/</x:v>
      </x:c>
      <x:c r="F231" s="23" t="str">
        <x:v>low</x:v>
      </x:c>
      <x:c r="G231" s="23" t="str">
        <x:v>2026-10-04</x:v>
      </x:c>
      <x:c r="H231" s="52" t="str">
        <x:v>Published December 15, 2025; displayed update July 6, 2026 | Publisher date not established</x:v>
      </x:c>
      <x:c r="I231" s="52" t="str">
        <x:v>H</x:v>
      </x:c>
      <x:c r="J231" s="52"/>
    </x:row>
    <x:row r="232" ht="26.399999618530273" hidden="0" customHeight="1">
      <x:c r="A232" s="20" t="str">
        <x:v>Stash</x:v>
      </x:c>
      <x:c r="B232" s="20" t="str">
        <x:v>Fractional shares</x:v>
      </x:c>
      <x:c r="C232" s="21" t="str">
        <x:v>Platform fractions; specific IRA security eligibility to confirm</x:v>
      </x:c>
      <x:c r="D232" s="21" t="str">
        <x:v>Stash advertises fractional investing and self-directed retirement stock/ETF investing. The checked material does not affirmatively establish every IRA-specific fractional order or minimum; no unqualified account-specific guarantee.</x:v>
      </x:c>
      <x:c r="E232" s="22" t="str">
        <x:v>https://www.stash.com/invest</x:v>
      </x:c>
      <x:c r="F232" s="20" t="str">
        <x:v>high</x:v>
      </x:c>
      <x:c r="G232" s="20" t="str">
        <x:v>2026-10-04</x:v>
      </x:c>
      <x:c r="H232" s="52" t="str">
        <x:v>Published December 15, 2025; displayed update July 6, 2026 | Publisher date not established</x:v>
      </x:c>
      <x:c r="I232" s="52" t="str">
        <x:v>R</x:v>
      </x:c>
      <x:c r="J232" s="52" t="str">
        <x:v>https://www.stash.com/learn/faq-retirement-portfolio/</x:v>
      </x:c>
    </x:row>
    <x:row r="233" ht="24" hidden="0" customHeight="1">
      <x:c r="A233" s="23" t="str">
        <x:v>Stash</x:v>
      </x:c>
      <x:c r="B233" s="23" t="str">
        <x:v>Automatic investing</x:v>
      </x:c>
      <x:c r="C233" s="24" t="str">
        <x:v>Auto-Stash retirement deposits and investments</x:v>
      </x:c>
      <x:c r="D233" s="24" t="str">
        <x:v>Current Auto-Stash article explicitly includes Retirement accounts for recurring cash and investment instructions. The contributions and purchase settings are separate; eligible-security/account restrictions apply.</x:v>
      </x:c>
      <x:c r="E233" s="25" t="str">
        <x:v>https://www.stash.com/learn/auto-stash-settings</x:v>
      </x:c>
      <x:c r="F233" s="23" t="str">
        <x:v>high</x:v>
      </x:c>
      <x:c r="G233" s="23" t="str">
        <x:v>2026-10-04</x:v>
      </x:c>
      <x:c r="H233" s="52" t="str">
        <x:v>Displayed update January 30, 2026 | Publisher date not established</x:v>
      </x:c>
      <x:c r="I233" s="52" t="str">
        <x:v>R</x:v>
      </x:c>
      <x:c r="J233" s="52"/>
    </x:row>
    <x:row r="234" ht="26.399999618530273" hidden="0" customHeight="1">
      <x:c r="A234" s="20" t="str">
        <x:v>Stash</x:v>
      </x:c>
      <x:c r="B234" s="20" t="str">
        <x:v>Dividend reinvestment</x:v>
      </x:c>
      <x:c r="C234" s="21" t="str">
        <x:v>Retirement dividends automatically reinvested</x:v>
      </x:c>
      <x:c r="D234" s="21" t="str">
        <x:v>Current dividend FAQ expressly identifies automatic reinvestment for retirement accounts. Ineligible equity/operational exceptions remain; no universal timing promise is copied.</x:v>
      </x:c>
      <x:c r="E234" s="22" t="str">
        <x:v>https://www.stash.com/learn/faq-dividends/</x:v>
      </x:c>
      <x:c r="F234" s="20" t="str">
        <x:v>high</x:v>
      </x:c>
      <x:c r="G234" s="20" t="str">
        <x:v>2026-10-04</x:v>
      </x:c>
      <x:c r="H234" s="52" t="str">
        <x:v>Published January 5, 2026; displayed update January 30, 2026 | Publisher date not established</x:v>
      </x:c>
      <x:c r="I234" s="52" t="str">
        <x:v>R</x:v>
      </x:c>
      <x:c r="J234" s="52"/>
    </x:row>
    <x:row r="235" ht="26.399999618530273" hidden="0" customHeight="1">
      <x:c r="A235" s="23" t="str">
        <x:v>Stash</x:v>
      </x:c>
      <x:c r="B235" s="23" t="str">
        <x:v>Options in IRA</x:v>
      </x:c>
      <x:c r="C235" s="24" t="str">
        <x:v>IRA options availability not confirmed</x:v>
      </x:c>
      <x:c r="D235" s="24" t="str">
        <x:v>The reviewed retirement material does not establish approved IRA option strategies or explicitly exclude them. No is not inferred from an omitted feature.</x:v>
      </x:c>
      <x:c r="E235" s="25" t="str">
        <x:v>https://www.stash.com/learn/faq-retirement-portfolio/</x:v>
      </x:c>
      <x:c r="F235" s="23" t="str">
        <x:v>low</x:v>
      </x:c>
      <x:c r="G235" s="23" t="str">
        <x:v>2026-10-04</x:v>
      </x:c>
      <x:c r="H235" s="52" t="str">
        <x:v>Published December 15, 2025; displayed update July 6, 2026 | Publisher date not established</x:v>
      </x:c>
      <x:c r="I235" s="52" t="str">
        <x:v>H</x:v>
      </x:c>
      <x:c r="J235" s="52" t="str">
        <x:v>https://www.stash.com/retire</x:v>
      </x:c>
    </x:row>
    <x:row r="236" ht="26.399999618530273" hidden="0" customHeight="1">
      <x:c r="A236" s="20" t="str">
        <x:v>Stash</x:v>
      </x:c>
      <x:c r="B236" s="20" t="str">
        <x:v>Crypto in IRA</x:v>
      </x:c>
      <x:c r="C236" s="21" t="str">
        <x:v>IRA crypto/crypto-ETF availability not confirmed</x:v>
      </x:c>
      <x:c r="D236" s="21" t="str">
        <x:v>Generic investing and a separate ETF listing are not affirmative retirement trading eligibility evidence. No native-crypto or ETF-only promise is made.</x:v>
      </x:c>
      <x:c r="E236" s="22" t="str">
        <x:v>https://www.stash.com/invest</x:v>
      </x:c>
      <x:c r="F236" s="20" t="str">
        <x:v>low</x:v>
      </x:c>
      <x:c r="G236" s="20" t="str">
        <x:v>2026-10-04</x:v>
      </x:c>
      <x:c r="H236" s="52" t="str">
        <x:v>Published December 15, 2025; displayed update July 6, 2026 | Publisher date not established</x:v>
      </x:c>
      <x:c r="I236" s="52" t="str">
        <x:v>H</x:v>
      </x:c>
      <x:c r="J236" s="52" t="str">
        <x:v>https://www.stash.com/learn/faq-retirement-portfolio/</x:v>
      </x:c>
    </x:row>
    <x:row r="237" ht="26.399999618530273" hidden="0" customHeight="1">
      <x:c r="A237" s="23" t="str">
        <x:v>Stash</x:v>
      </x:c>
      <x:c r="B237" s="23" t="str">
        <x:v>Custodial Roth for a minor</x:v>
      </x:c>
      <x:c r="C237" s="24" t="str">
        <x:v>Custodial Roth opening not confirmed</x:v>
      </x:c>
      <x:c r="D237" s="24" t="str">
        <x:v>Taxable investing-for-kids accounts are separate from a custodial Roth. A general age requirement or kids product is not a verified Roth exclusion.</x:v>
      </x:c>
      <x:c r="E237" s="25" t="str">
        <x:v>https://www.stash.com/invest</x:v>
      </x:c>
      <x:c r="F237" s="23" t="str">
        <x:v>low</x:v>
      </x:c>
      <x:c r="G237" s="23" t="str">
        <x:v>2026-10-04</x:v>
      </x:c>
      <x:c r="H237" s="52" t="str">
        <x:v>Published December 15, 2025; displayed update July 6, 2026 | Publisher date not established</x:v>
      </x:c>
      <x:c r="I237" s="52" t="str">
        <x:v>H</x:v>
      </x:c>
      <x:c r="J237" s="52" t="str">
        <x:v>https://www.stash.com/learn/faq-retirement-portfolio/</x:v>
      </x:c>
    </x:row>
    <x:row r="238" ht="26.399999618530273" hidden="0" customHeight="1">
      <x:c r="A238" s="20" t="str">
        <x:v>Stash</x:v>
      </x:c>
      <x:c r="B238" s="20" t="str">
        <x:v>Excess-contribution correction route</x:v>
      </x:c>
      <x:c r="C238" s="21" t="str">
        <x:v>Specific excess/NIA workflow not confirmed</x:v>
      </x:c>
      <x:c r="D238" s="21" t="str">
        <x:v>Ordinary retirement withdrawals in the current FAQ are not a verified adjusted return-of-excess process. Confirm the designated corrective procedure with support; do not tell readers an ordinary withdrawal completes a tax correction.</x:v>
      </x:c>
      <x:c r="E238" s="22" t="str">
        <x:v>https://www.stash.com/learn/faq-retirement-portfolio/</x:v>
      </x:c>
      <x:c r="F238" s="20" t="str">
        <x:v>low</x:v>
      </x:c>
      <x:c r="G238" s="20" t="str">
        <x:v>2026-10-04</x:v>
      </x:c>
      <x:c r="H238" s="52" t="str">
        <x:v>Published December 15, 2025; displayed update July 6, 2026 | Publisher date not established</x:v>
      </x:c>
      <x:c r="I238" s="52" t="str">
        <x:v>H</x:v>
      </x:c>
      <x:c r="J238" s="52" t="str">
        <x:v>https://www.stash.com/disclosurelibrary</x:v>
      </x:c>
    </x:row>
    <x:row r="239" ht="26.399999618530273" hidden="0" customHeight="1">
      <x:c r="A239" s="23" t="str">
        <x:v>Stash</x:v>
      </x:c>
      <x:c r="B239" s="23" t="str">
        <x:v>Inherited IRA opening route</x:v>
      </x:c>
      <x:c r="C239" s="24" t="str">
        <x:v>Inherited account opening route not confirmed</x:v>
      </x:c>
      <x:c r="D239" s="24" t="str">
        <x:v>The FAQ discusses assistance for inherited/other distribution circumstances, but that is not proof of an online inherited-Roth opening workflow or of no inherited product.</x:v>
      </x:c>
      <x:c r="E239" s="25" t="str">
        <x:v>https://www.stash.com/learn/faq-retirement-portfolio/</x:v>
      </x:c>
      <x:c r="F239" s="23" t="str">
        <x:v>low</x:v>
      </x:c>
      <x:c r="G239" s="23" t="str">
        <x:v>2026-10-04</x:v>
      </x:c>
      <x:c r="H239" s="52" t="str">
        <x:v>Published December 15, 2025; displayed update July 6, 2026 | Publisher date not established</x:v>
      </x:c>
      <x:c r="I239" s="52" t="str">
        <x:v>H</x:v>
      </x:c>
      <x:c r="J239" s="52"/>
    </x:row>
    <x:row r="240" ht="36" hidden="0" customHeight="1">
      <x:c r="A240" s="20" t="str">
        <x:v>Acorns Later</x:v>
      </x:c>
      <x:c r="B240" s="20" t="str">
        <x:v>Minimum and account fees</x:v>
      </x:c>
      <x:c r="C240" s="21" t="str">
        <x:v>$5 to invest; current plans $4/$8/$12 monthly</x:v>
      </x:c>
      <x:c r="D240" s="21" t="str">
        <x:v>Current pricing lists Bronze $4, Silver $8 and Gold $12 per month. The Later page advertises a $5 investing minimum. The older match terms still describe Silver as $6, which is not substituted for current pricing. Subscription fees are not an investment-return guarantee.</x:v>
      </x:c>
      <x:c r="E240" s="22" t="str">
        <x:v>https://www.acorns.com/pricing/</x:v>
      </x:c>
      <x:c r="F240" s="20" t="str">
        <x:v>high</x:v>
      </x:c>
      <x:c r="G240" s="20" t="str">
        <x:v>2026-10-04</x:v>
      </x:c>
      <x:c r="H240" s="52" t="str">
        <x:v>Current undated pricing: Bronze $4, Silver $8, Gold $12 monthly | Publisher date not established</x:v>
      </x:c>
      <x:c r="I240" s="52" t="str">
        <x:v>R</x:v>
      </x:c>
      <x:c r="J240" s="52" t="str">
        <x:v>https://www.acorns.com/later/ | https://www.acorns.com/later-match-terms/</x:v>
      </x:c>
    </x:row>
    <x:row r="241" ht="36" hidden="0" customHeight="1">
      <x:c r="A241" s="23" t="str">
        <x:v>Acorns Later</x:v>
      </x:c>
      <x:c r="B241" s="23" t="str">
        <x:v>Transfer-out fee</x:v>
      </x:c>
      <x:c r="C241" s="24" t="str">
        <x:v>Later is cash-only for transfers; exit amount to confirm</x:v>
      </x:c>
      <x:c r="D241" s="24" t="str">
        <x:v>Schedule 1's $35 per ETF/stock in-kind outgoing fee applies to Invest, not Later. Later transfers are cash-only. Case-specific wire/manual charges exist, but a universal Later exit component was not established. Do not graph unknown as $0 or $35 per ETF.</x:v>
      </x:c>
      <x:c r="E241" s="25" t="str">
        <x:v>https://www.acorns.com/program-agreement/</x:v>
      </x:c>
      <x:c r="F241" s="23" t="str">
        <x:v>low</x:v>
      </x:c>
      <x:c r="G241" s="23" t="str">
        <x:v>2026-10-04</x:v>
      </x:c>
      <x:c r="H241" s="52" t="str">
        <x:v>Currently served program/Roth custodial agreement; exact issuance date unestablished | Publisher date not established</x:v>
      </x:c>
      <x:c r="I241" s="52" t="str">
        <x:v>H</x:v>
      </x:c>
      <x:c r="J241" s="52"/>
    </x:row>
    <x:row r="242" ht="36" hidden="0" customHeight="1">
      <x:c r="A242" s="20" t="str">
        <x:v>Acorns Later</x:v>
      </x:c>
      <x:c r="B242" s="20" t="str">
        <x:v>Idle-cash treatment</x:v>
      </x:c>
      <x:c r="C242" s="21" t="str">
        <x:v>Variable custodial-cash rate; not the app's bank APY</x:v>
      </x:c>
      <x:c r="D242" s="21" t="str">
        <x:v>The Roth custodial agreement describes a variable cash rate set by the custodian and monthly interest for cash assets under its conditions. It can differ from direct bank deposits. No universal FDIC protection, bank advertised APY or absence of all interest is inferred.</x:v>
      </x:c>
      <x:c r="E242" s="22" t="str">
        <x:v>https://www.acorns.com/program-agreement/</x:v>
      </x:c>
      <x:c r="F242" s="20" t="str">
        <x:v>high</x:v>
      </x:c>
      <x:c r="G242" s="20" t="str">
        <x:v>2026-10-04</x:v>
      </x:c>
      <x:c r="H242" s="52" t="str">
        <x:v>Currently served program/Roth custodial agreement; exact issuance date unestablished | Publisher date not established</x:v>
      </x:c>
      <x:c r="I242" s="52" t="str">
        <x:v>R</x:v>
      </x:c>
      <x:c r="J242" s="52"/>
    </x:row>
    <x:row r="243" ht="36" hidden="0" customHeight="1">
      <x:c r="A243" s="23" t="str">
        <x:v>Acorns Later</x:v>
      </x:c>
      <x:c r="B243" s="23" t="str">
        <x:v>IRA match or bonus</x:v>
      </x:c>
      <x:c r="C243" s="24" t="str">
        <x:v>Gold 3% / Silver 1% under first-year eligibility</x:v>
      </x:c>
      <x:c r="D243" s="24" t="str">
        <x:v>Effective terms condition the match on the first eligible subscription year for new Silver/Gold users, with legacy exceptions. Regular contributions, not rollovers, qualify. Four-year retention and downgrade/withdrawal conditions apply. Gold's $12 price agrees across sources; confirm Silver eligibility/price conflict before estimating its match economics.</x:v>
      </x:c>
      <x:c r="E243" s="25" t="str">
        <x:v>https://www.acorns.com/later-match-terms/</x:v>
      </x:c>
      <x:c r="F243" s="23" t="str">
        <x:v>high</x:v>
      </x:c>
      <x:c r="G243" s="23" t="str">
        <x:v>2026-10-04</x:v>
      </x:c>
      <x:c r="H243" s="52" t="str">
        <x:v>Effective March 26, 2025; old Silver $6 wording conflicts with current $8 pricing | Publisher date not established</x:v>
      </x:c>
      <x:c r="I243" s="52" t="str">
        <x:v>R</x:v>
      </x:c>
      <x:c r="J243" s="52" t="str">
        <x:v>https://www.acorns.com/pricing/ | https://www.acorns.com/later/</x:v>
      </x:c>
    </x:row>
    <x:row r="244" ht="24" hidden="0" customHeight="1">
      <x:c r="A244" s="20" t="str">
        <x:v>Acorns Later</x:v>
      </x:c>
      <x:c r="B244" s="20" t="str">
        <x:v>401(k) rollover help</x:v>
      </x:c>
      <x:c r="C244" s="21" t="str">
        <x:v>401(k)/outside IRA rollover with support</x:v>
      </x:c>
      <x:c r="D244" s="21" t="str">
        <x:v>The Later product page supports rolling eligible old plans and outside IRAs in with assistance. This does not establish an immediate self-service transaction or every plan's tax eligibility.</x:v>
      </x:c>
      <x:c r="E244" s="22" t="str">
        <x:v>https://www.acorns.com/later/</x:v>
      </x:c>
      <x:c r="F244" s="20" t="str">
        <x:v>high</x:v>
      </x:c>
      <x:c r="G244" s="20" t="str">
        <x:v>2026-10-04</x:v>
      </x:c>
      <x:c r="H244" s="52" t="str">
        <x:v>Publisher edition not established | Publisher date not established</x:v>
      </x:c>
      <x:c r="I244" s="52" t="str">
        <x:v>R</x:v>
      </x:c>
      <x:c r="J244" s="52"/>
    </x:row>
    <x:row r="245" ht="26.399999618530273" hidden="0" customHeight="1">
      <x:c r="A245" s="23" t="str">
        <x:v>Acorns Later</x:v>
      </x:c>
      <x:c r="B245" s="23" t="str">
        <x:v>Roth conversion route</x:v>
      </x:c>
      <x:c r="C245" s="24" t="str">
        <x:v>Current Roth-conversion route not confirmed</x:v>
      </x:c>
      <x:c r="D245" s="24" t="str">
        <x:v>A general custodial agreement does not establish an actual Acorns Traditional-to-Roth conversion workflow. The previously cited help route could not be verified and is not republished as a functional link.</x:v>
      </x:c>
      <x:c r="E245" s="25" t="str">
        <x:v>https://www.acorns.com/program-agreement/</x:v>
      </x:c>
      <x:c r="F245" s="23" t="str">
        <x:v>low</x:v>
      </x:c>
      <x:c r="G245" s="23" t="str">
        <x:v>2026-10-04</x:v>
      </x:c>
      <x:c r="H245" s="52" t="str">
        <x:v>Currently served program/Roth custodial agreement; exact issuance date unestablished | Publisher date not established</x:v>
      </x:c>
      <x:c r="I245" s="52" t="str">
        <x:v>H</x:v>
      </x:c>
      <x:c r="J245" s="52" t="str">
        <x:v>https://www.acorns.com/later/</x:v>
      </x:c>
    </x:row>
    <x:row r="246" ht="26.399999618530273" hidden="0" customHeight="1">
      <x:c r="A246" s="20" t="str">
        <x:v>Acorns Later</x:v>
      </x:c>
      <x:c r="B246" s="20" t="str">
        <x:v>Fractional shares</x:v>
      </x:c>
      <x:c r="C246" s="21" t="str">
        <x:v>Managed ETF portfolio fractions</x:v>
      </x:c>
      <x:c r="D246" s="21" t="str">
        <x:v>The program is discretionary portfolio investing, not a promise that users can select arbitrary fractional stocks in Later. Managed portfolio fractional holdings should not be presented as a self-directed stock-picking feature.</x:v>
      </x:c>
      <x:c r="E246" s="22" t="str">
        <x:v>https://www.acorns.com/program-agreement/</x:v>
      </x:c>
      <x:c r="F246" s="20" t="str">
        <x:v>high</x:v>
      </x:c>
      <x:c r="G246" s="20" t="str">
        <x:v>2026-10-04</x:v>
      </x:c>
      <x:c r="H246" s="52" t="str">
        <x:v>Currently served program/Roth custodial agreement; exact issuance date unestablished | Publisher date not established</x:v>
      </x:c>
      <x:c r="I246" s="52" t="str">
        <x:v>R</x:v>
      </x:c>
      <x:c r="J246" s="52" t="str">
        <x:v>https://www.acorns.com/later/</x:v>
      </x:c>
    </x:row>
    <x:row r="247" ht="26.399999618530273" hidden="0" customHeight="1">
      <x:c r="A247" s="23" t="str">
        <x:v>Acorns Later</x:v>
      </x:c>
      <x:c r="B247" s="23" t="str">
        <x:v>Automatic investing</x:v>
      </x:c>
      <x:c r="C247" s="24" t="str">
        <x:v>Recurring deposits into a managed Later portfolio</x:v>
      </x:c>
      <x:c r="D247" s="24" t="str">
        <x:v>The Later product publishes recurring investing/funding. The service invests under the selected managed portfolio mandate; distinguish this from choosing recurring purchases of any stock.</x:v>
      </x:c>
      <x:c r="E247" s="25" t="str">
        <x:v>https://www.acorns.com/later/</x:v>
      </x:c>
      <x:c r="F247" s="23" t="str">
        <x:v>high</x:v>
      </x:c>
      <x:c r="G247" s="23" t="str">
        <x:v>2026-10-04</x:v>
      </x:c>
      <x:c r="H247" s="52" t="str">
        <x:v>Currently served program/Roth custodial agreement; exact issuance date unestablished | Publisher date not established</x:v>
      </x:c>
      <x:c r="I247" s="52" t="str">
        <x:v>R</x:v>
      </x:c>
      <x:c r="J247" s="52" t="str">
        <x:v>https://www.acorns.com/program-agreement/</x:v>
      </x:c>
    </x:row>
    <x:row r="248" ht="26.399999618530273" hidden="0" customHeight="1">
      <x:c r="A248" s="20" t="str">
        <x:v>Acorns Later</x:v>
      </x:c>
      <x:c r="B248" s="20" t="str">
        <x:v>Dividend reinvestment</x:v>
      </x:c>
      <x:c r="C248" s="21" t="str">
        <x:v>Portfolio-level dividend reinvestment</x:v>
      </x:c>
      <x:c r="D248" s="21" t="str">
        <x:v>The managed program reinvests cash under its portfolio mandate. This is not a user-selectable per-security DRIP that necessarily buys the same security paying the dividend.</x:v>
      </x:c>
      <x:c r="E248" s="22" t="str">
        <x:v>https://www.acorns.com/program-agreement/</x:v>
      </x:c>
      <x:c r="F248" s="20" t="str">
        <x:v>high</x:v>
      </x:c>
      <x:c r="G248" s="20" t="str">
        <x:v>2026-10-04</x:v>
      </x:c>
      <x:c r="H248" s="52" t="str">
        <x:v>Currently served program/Roth custodial agreement; exact issuance date unestablished | Publisher date not established</x:v>
      </x:c>
      <x:c r="I248" s="52" t="str">
        <x:v>R</x:v>
      </x:c>
      <x:c r="J248" s="52"/>
    </x:row>
    <x:row r="249" ht="26.399999618530273" hidden="0" customHeight="1">
      <x:c r="A249" s="23" t="str">
        <x:v>Acorns Later</x:v>
      </x:c>
      <x:c r="B249" s="23" t="str">
        <x:v>Options in IRA</x:v>
      </x:c>
      <x:c r="C249" s="24" t="str">
        <x:v>Self-directed IRA options not confirmed</x:v>
      </x:c>
      <x:c r="D249" s="24" t="str">
        <x:v>The actual Later managed-portfolio material does not affirmatively establish self-directed option orders or their approval. Broad custodian powers are not product permissions; do not infer a categorical options exclusion solely from silence.</x:v>
      </x:c>
      <x:c r="E249" s="25" t="str">
        <x:v>https://www.acorns.com/program-agreement/</x:v>
      </x:c>
      <x:c r="F249" s="23" t="str">
        <x:v>low</x:v>
      </x:c>
      <x:c r="G249" s="23" t="str">
        <x:v>2026-10-04</x:v>
      </x:c>
      <x:c r="H249" s="52" t="str">
        <x:v>Currently served program/Roth custodial agreement; exact issuance date unestablished | Publisher date not established</x:v>
      </x:c>
      <x:c r="I249" s="52" t="str">
        <x:v>H</x:v>
      </x:c>
      <x:c r="J249" s="52" t="str">
        <x:v>https://www.acorns.com/later/</x:v>
      </x:c>
    </x:row>
    <x:row r="250" ht="26.399999618530273" hidden="0" customHeight="1">
      <x:c r="A250" s="20" t="str">
        <x:v>Acorns Later</x:v>
      </x:c>
      <x:c r="B250" s="20" t="str">
        <x:v>Crypto in IRA</x:v>
      </x:c>
      <x:c r="C250" s="21" t="str">
        <x:v>Later crypto exposure eligibility not confirmed</x:v>
      </x:c>
      <x:c r="D250" s="21" t="str">
        <x:v>A separate app feature or a custodial agreement's generic powers does not establish current Later native-crypto or crypto-ETF availability.</x:v>
      </x:c>
      <x:c r="E250" s="22" t="str">
        <x:v>https://www.acorns.com/program-agreement/</x:v>
      </x:c>
      <x:c r="F250" s="20" t="str">
        <x:v>low</x:v>
      </x:c>
      <x:c r="G250" s="20" t="str">
        <x:v>2026-10-04</x:v>
      </x:c>
      <x:c r="H250" s="52" t="str">
        <x:v>Currently served program/Roth custodial agreement; exact issuance date unestablished | Publisher date not established</x:v>
      </x:c>
      <x:c r="I250" s="52" t="str">
        <x:v>H</x:v>
      </x:c>
      <x:c r="J250" s="52" t="str">
        <x:v>https://www.acorns.com/later/</x:v>
      </x:c>
    </x:row>
    <x:row r="251" ht="26.399999618530273" hidden="0" customHeight="1">
      <x:c r="A251" s="23" t="str">
        <x:v>Acorns Later</x:v>
      </x:c>
      <x:c r="B251" s="23" t="str">
        <x:v>Custodial Roth for a minor</x:v>
      </x:c>
      <x:c r="C251" s="24" t="str">
        <x:v>Custodial Roth opening not confirmed</x:v>
      </x:c>
      <x:c r="D251" s="24" t="str">
        <x:v>The Early taxable kids account and general adult-registration provisions do not affirmatively establish a custodial Roth offering or universal exclusion.</x:v>
      </x:c>
      <x:c r="E251" s="25" t="str">
        <x:v>https://www.acorns.com/program-agreement/</x:v>
      </x:c>
      <x:c r="F251" s="23" t="str">
        <x:v>low</x:v>
      </x:c>
      <x:c r="G251" s="23" t="str">
        <x:v>2026-10-04</x:v>
      </x:c>
      <x:c r="H251" s="52" t="str">
        <x:v>Currently served program/Roth custodial agreement; exact issuance date unestablished | Publisher date not established</x:v>
      </x:c>
      <x:c r="I251" s="52" t="str">
        <x:v>H</x:v>
      </x:c>
      <x:c r="J251" s="52" t="str">
        <x:v>https://www.acorns.com/later/</x:v>
      </x:c>
    </x:row>
    <x:row r="252" ht="26.399999618530273" hidden="0" customHeight="1">
      <x:c r="A252" s="20" t="str">
        <x:v>Acorns Later</x:v>
      </x:c>
      <x:c r="B252" s="20" t="str">
        <x:v>Excess-contribution correction route</x:v>
      </x:c>
      <x:c r="C252" s="21" t="str">
        <x:v>Actual excess/NIA procedure not confirmed</x:v>
      </x:c>
      <x:c r="D252" s="21" t="str">
        <x:v>The Roth agreement has distribution provisions, but the actual adjusted corrective workflow and self-service initiation were not established. An ordinary withdrawal must not be advertised as a completed tax correction.</x:v>
      </x:c>
      <x:c r="E252" s="22" t="str">
        <x:v>https://www.acorns.com/program-agreement/</x:v>
      </x:c>
      <x:c r="F252" s="20" t="str">
        <x:v>low</x:v>
      </x:c>
      <x:c r="G252" s="20" t="str">
        <x:v>2026-10-04</x:v>
      </x:c>
      <x:c r="H252" s="52" t="str">
        <x:v>Currently served program/Roth custodial agreement; exact issuance date unestablished | Publisher date not established</x:v>
      </x:c>
      <x:c r="I252" s="52" t="str">
        <x:v>H</x:v>
      </x:c>
      <x:c r="J252" s="52"/>
    </x:row>
    <x:row r="253" ht="26.399999618530273" hidden="0" customHeight="1">
      <x:c r="A253" s="23" t="str">
        <x:v>Acorns Later</x:v>
      </x:c>
      <x:c r="B253" s="23" t="str">
        <x:v>Inherited IRA opening route</x:v>
      </x:c>
      <x:c r="C253" s="24" t="str">
        <x:v>Online inherited Roth opening not confirmed</x:v>
      </x:c>
      <x:c r="D253" s="24" t="str">
        <x:v>Beneficiary provisions in a general custodial agreement are not an online inherited-account product/workflow guarantee.</x:v>
      </x:c>
      <x:c r="E253" s="25" t="str">
        <x:v>https://www.acorns.com/program-agreement/</x:v>
      </x:c>
      <x:c r="F253" s="23" t="str">
        <x:v>low</x:v>
      </x:c>
      <x:c r="G253" s="23" t="str">
        <x:v>2026-10-04</x:v>
      </x:c>
      <x:c r="H253" s="52" t="str">
        <x:v>Currently served program/Roth custodial agreement; exact issuance date unestablished | Publisher date not established</x:v>
      </x:c>
      <x:c r="I253" s="52" t="str">
        <x:v>H</x:v>
      </x:c>
      <x:c r="J253" s="52"/>
    </x:row>
    <x:row r="254" ht="26.399999618530273" hidden="0" customHeight="1">
      <x:c r="A254" s="20" t="str">
        <x:v>Tastytrade</x:v>
      </x:c>
      <x:c r="B254" s="20" t="str">
        <x:v>Minimum and account fees</x:v>
      </x:c>
      <x:c r="C254" s="21" t="str">
        <x:v>$0 minimum/routine maintenance/inactivity; $60 full IRA closeout</x:v>
      </x:c>
      <x:c r="D254" s="21" t="str">
        <x:v>Opening/account fee statements and separate IRA closeout supported. Trading/clearing charges are separate; do not truncate away the closeout component.</x:v>
      </x:c>
      <x:c r="E254" s="22" t="str">
        <x:v>https://tastytrade.com/learn/accounts/retirement-accounts/how-to-open-ira/</x:v>
      </x:c>
      <x:c r="F254" s="20" t="str">
        <x:v>high</x:v>
      </x:c>
      <x:c r="G254" s="20" t="str">
        <x:v>2026-10-04</x:v>
      </x:c>
      <x:c r="H254" s="52" t="str">
        <x:v>Publisher edition not established | Publisher date not established</x:v>
      </x:c>
      <x:c r="I254" s="52" t="str">
        <x:v>C</x:v>
      </x:c>
      <x:c r="J254" s="52" t="str">
        <x:v>https://support.tastytrade.com/support/s/solutions/articles/43000485188</x:v>
      </x:c>
    </x:row>
    <x:row r="255" ht="26.399999618530273" hidden="0" customHeight="1">
      <x:c r="A255" s="23" t="str">
        <x:v>Tastytrade</x:v>
      </x:c>
      <x:c r="B255" s="23" t="str">
        <x:v>Transfer-out fee</x:v>
      </x:c>
      <x:c r="C255" s="24" t="str">
        <x:v>$75 outgoing ACAT; $60 additional full IRA closeout</x:v>
      </x:c>
      <x:c r="D255" s="24" t="str">
        <x:v>Full IRA ACAT closes the account: these components total $135 for that route. Partial ACAT itself does not trigger the closeout. Correct $75-only projection; distinguish excluded ACAT assets.</x:v>
      </x:c>
      <x:c r="E255" s="25" t="str">
        <x:v>https://support.tastytrade.com/support/s/solutions/articles/43000435397</x:v>
      </x:c>
      <x:c r="F255" s="23" t="str">
        <x:v>high</x:v>
      </x:c>
      <x:c r="G255" s="23" t="str">
        <x:v>2026-10-04</x:v>
      </x:c>
      <x:c r="H255" s="52" t="str">
        <x:v>Publisher edition not established | Publisher date not established</x:v>
      </x:c>
      <x:c r="I255" s="52" t="str">
        <x:v>R</x:v>
      </x:c>
      <x:c r="J255" s="52" t="str">
        <x:v>https://support.tastytrade.com/support/s/solutions/articles/43000485188</x:v>
      </x:c>
    </x:row>
    <x:row r="256" ht="24" hidden="0" customHeight="1">
      <x:c r="A256" s="20" t="str">
        <x:v>Tastytrade</x:v>
      </x:c>
      <x:c r="B256" s="20" t="str">
        <x:v>Idle-cash treatment</x:v>
      </x:c>
      <x:c r="C256" s="21" t="str">
        <x:v>Published IRA idle cash earns no interest</x:v>
      </x:c>
      <x:c r="D256" s="21" t="str">
        <x:v>Explicit IRA policy supports no idle-cash interest. Remove universal no-sweep-program claim; no default bank/MMF sweep was established. Sub-account sweeps are different.</x:v>
      </x:c>
      <x:c r="E256" s="22" t="str">
        <x:v>https://tastytrade.com/learn/accounts/retirement-accounts/how-to-open-ira/</x:v>
      </x:c>
      <x:c r="F256" s="20" t="str">
        <x:v>high</x:v>
      </x:c>
      <x:c r="G256" s="20" t="str">
        <x:v>2026-10-04</x:v>
      </x:c>
      <x:c r="H256" s="52" t="str">
        <x:v>Publisher edition not established | Publisher date not established</x:v>
      </x:c>
      <x:c r="I256" s="52" t="str">
        <x:v>R</x:v>
      </x:c>
      <x:c r="J256" s="52"/>
    </x:row>
    <x:row r="257" ht="52.79999923706055" hidden="0" customHeight="1">
      <x:c r="A257" s="23" t="str">
        <x:v>Tastytrade</x:v>
      </x:c>
      <x:c r="B257" s="23" t="str">
        <x:v>IRA match or bonus</x:v>
      </x:c>
      <x:c r="C257" s="24" t="str">
        <x:v>Unknown — public IRA match; current referral excludes IRAs</x:v>
      </x:c>
      <x:c r="D257" s="24" t="str">
        <x:v>Only current referral-program IRA exclusion is established, not all promotions. August 14 terms/program dates differ from check date; referral reward is not an IRA match.</x:v>
      </x:c>
      <x:c r="E257" s="25" t="str">
        <x:v>https://tastytrade.com/referral/</x:v>
      </x:c>
      <x:c r="F257" s="23" t="str">
        <x:v>low</x:v>
      </x:c>
      <x:c r="G257" s="23" t="str">
        <x:v>2026-10-04</x:v>
      </x:c>
      <x:c r="H257" s="52" t="str">
        <x:v>Referral Program terms last revised August 14, 2026 | {"date":"2026-08-14","kind":"terms last revised"} | {"date":"2026-06-01","kind":"program start"} | {"date":"2026-11-30","kind":"program end"}</x:v>
      </x:c>
      <x:c r="I257" s="52" t="str">
        <x:v>H</x:v>
      </x:c>
      <x:c r="J257" s="52"/>
    </x:row>
    <x:row r="258" ht="24" hidden="0" customHeight="1">
      <x:c r="A258" s="20" t="str">
        <x:v>Tastytrade</x:v>
      </x:c>
      <x:c r="B258" s="20" t="str">
        <x:v>401(k) rollover help</x:v>
      </x:c>
      <x:c r="C258" s="21" t="str">
        <x:v>Published check-by-mail rollover route</x:v>
      </x:c>
      <x:c r="D258" s="21" t="str">
        <x:v>Plan check payable Apex Clearing FBO customer, mailed with deposit slip. No online/concierge route established by checked instructions; not proof that every alternative is unavailable.</x:v>
      </x:c>
      <x:c r="E258" s="22" t="str">
        <x:v>https://support.tastytrade.com/support/s/solutions/articles/43000435194</x:v>
      </x:c>
      <x:c r="F258" s="20" t="str">
        <x:v>high</x:v>
      </x:c>
      <x:c r="G258" s="20" t="str">
        <x:v>2026-10-04</x:v>
      </x:c>
      <x:c r="H258" s="52" t="str">
        <x:v>Publisher edition not established | Publisher date not established</x:v>
      </x:c>
      <x:c r="I258" s="52" t="str">
        <x:v>C</x:v>
      </x:c>
      <x:c r="J258" s="52"/>
    </x:row>
    <x:row r="259" ht="14.5" hidden="0" customHeight="1">
      <x:c r="A259" s="23" t="str">
        <x:v>Tastytrade</x:v>
      </x:c>
      <x:c r="B259" s="23" t="str">
        <x:v>Roth conversion route</x:v>
      </x:c>
      <x:c r="C259" s="24" t="str">
        <x:v>Cash conversion online; positions by form/email</x:v>
      </x:c>
      <x:c r="D259" s="24" t="str">
        <x:v>Approved IRA pair and settlement/ACH conditions apply. Do not label all assets fully self-service or transaction-tested.</x:v>
      </x:c>
      <x:c r="E259" s="25" t="str">
        <x:v>https://support.tastytrade.com/support/s/solutions/articles/43000435262</x:v>
      </x:c>
      <x:c r="F259" s="23" t="str">
        <x:v>high</x:v>
      </x:c>
      <x:c r="G259" s="23" t="str">
        <x:v>2026-10-04</x:v>
      </x:c>
      <x:c r="H259" s="52" t="str">
        <x:v>Publisher edition not established | Publisher date not established</x:v>
      </x:c>
      <x:c r="I259" s="52" t="str">
        <x:v>C</x:v>
      </x:c>
      <x:c r="J259" s="52"/>
    </x:row>
    <x:row r="260" ht="52.79999923706055" hidden="0" customHeight="1">
      <x:c r="A260" s="20" t="str">
        <x:v>Tastytrade</x:v>
      </x:c>
      <x:c r="B260" s="20" t="str">
        <x:v>Fractional shares</x:v>
      </x:c>
      <x:c r="C260" s="21" t="str">
        <x:v>Eligible IRA fractional orders with product/order limits</x:v>
      </x:c>
      <x:c r="D260" s="21" t="str">
        <x:v>IRA recurring/permission sources provide account context. Fraction article: $5 minimum, market day orders, .99 fractional-order cap; $0.10 fractional clearing fee on opening/closing. Whole and fractional parts may need separate orders.</x:v>
      </x:c>
      <x:c r="E260" s="22" t="str">
        <x:v>https://support.tastytrade.com/support/s/solutions/articles/43000657855</x:v>
      </x:c>
      <x:c r="F260" s="20" t="str">
        <x:v>high</x:v>
      </x:c>
      <x:c r="G260" s="20" t="str">
        <x:v>2026-10-04</x:v>
      </x:c>
      <x:c r="H260" s="52" t="str">
        <x:v>Publisher edition not established | Publisher date not established</x:v>
      </x:c>
      <x:c r="I260" s="52" t="str">
        <x:v>C</x:v>
      </x:c>
      <x:c r="J260" s="52" t="str">
        <x:v>https://support.tastytrade.com/support/s/solutions/articles/Recurring-Investments | https://support.tastytrade.com/support/s/solutions/articles/43000435222</x:v>
      </x:c>
    </x:row>
    <x:row r="261" ht="24" hidden="0" customHeight="1">
      <x:c r="A261" s="23" t="str">
        <x:v>Tastytrade</x:v>
      </x:c>
      <x:c r="B261" s="23" t="str">
        <x:v>Automatic investing</x:v>
      </x:c>
      <x:c r="C261" s="24" t="str">
        <x:v>Recurring IRA stock/ETF buys from buying power only</x:v>
      </x:c>
      <x:c r="D261" s="24" t="str">
        <x:v>Traditional/Roth/SEP/Beneficiary IRAs supported, $10–$100,000, weekly/biweekly/monthly on web. Direct bank funding is not available for IRA recurring orders. Standard charges reduce invested amount.</x:v>
      </x:c>
      <x:c r="E261" s="25" t="str">
        <x:v>https://support.tastytrade.com/support/s/solutions/articles/Recurring-Investments</x:v>
      </x:c>
      <x:c r="F261" s="23" t="str">
        <x:v>high</x:v>
      </x:c>
      <x:c r="G261" s="23" t="str">
        <x:v>2026-10-04</x:v>
      </x:c>
      <x:c r="H261" s="52" t="str">
        <x:v>Publisher edition not established | Publisher date not established</x:v>
      </x:c>
      <x:c r="I261" s="52" t="str">
        <x:v>R</x:v>
      </x:c>
      <x:c r="J261" s="52"/>
    </x:row>
    <x:row r="262" ht="24" hidden="0" customHeight="1">
      <x:c r="A262" s="20" t="str">
        <x:v>Tastytrade</x:v>
      </x:c>
      <x:c r="B262" s="20" t="str">
        <x:v>Dividend reinvestment</x:v>
      </x:c>
      <x:c r="C262" s="21" t="str">
        <x:v>Unknown — IRA-specific DRIP eligibility/execution fees</x:v>
      </x:c>
      <x:c r="D262" s="21" t="str">
        <x:v>General program supports fractional reinvestment and free enable/disable. Individual-security elections require support. No affirmative IRA clause or universal free-execution guarantee established.</x:v>
      </x:c>
      <x:c r="E262" s="22" t="str">
        <x:v>https://support.tastytrade.com/support/s/solutions/articles/43000651499</x:v>
      </x:c>
      <x:c r="F262" s="20" t="str">
        <x:v>low</x:v>
      </x:c>
      <x:c r="G262" s="20" t="str">
        <x:v>2026-10-04</x:v>
      </x:c>
      <x:c r="H262" s="52" t="str">
        <x:v>Publisher edition not established | Publisher date not established</x:v>
      </x:c>
      <x:c r="I262" s="52" t="str">
        <x:v>H</x:v>
      </x:c>
      <x:c r="J262" s="52"/>
    </x:row>
    <x:row r="263" ht="26.399999618530273" hidden="0" customHeight="1">
      <x:c r="A263" s="23" t="str">
        <x:v>Tastytrade</x:v>
      </x:c>
      <x:c r="B263" s="23" t="str">
        <x:v>Options in IRA</x:v>
      </x:c>
      <x:c r="C263" s="24" t="str">
        <x:v>Tier-approved IRA options; higher tier permits naked calls/qualified futures</x:v>
      </x:c>
      <x:c r="D263" s="24" t="str">
        <x:v>IRA The Works naked calls have published $25,000 start-of-day condition; futures have further qualification/margin requirements. Remove unsupported industry superlative and universal defined-risk-only assertion.</x:v>
      </x:c>
      <x:c r="E263" s="25" t="str">
        <x:v>https://support.tastytrade.com/support/s/solutions/articles/43000435222</x:v>
      </x:c>
      <x:c r="F263" s="23" t="str">
        <x:v>high</x:v>
      </x:c>
      <x:c r="G263" s="23" t="str">
        <x:v>2026-10-04</x:v>
      </x:c>
      <x:c r="H263" s="52" t="str">
        <x:v>Publisher edition not established | Publisher date not established</x:v>
      </x:c>
      <x:c r="I263" s="52" t="str">
        <x:v>R</x:v>
      </x:c>
      <x:c r="J263" s="52" t="str">
        <x:v>https://tastytrade.com/learn/accounts/retirement-accounts/how-to-open-ira/</x:v>
      </x:c>
    </x:row>
    <x:row r="264" ht="24" hidden="0" customHeight="1">
      <x:c r="A264" s="20" t="str">
        <x:v>Tastytrade</x:v>
      </x:c>
      <x:c r="B264" s="20" t="str">
        <x:v>Crypto in IRA</x:v>
      </x:c>
      <x:c r="C264" s="21" t="str">
        <x:v>Unknown — crypto-ETP IRA access; direct crypto explicitly excluded</x:v>
      </x:c>
      <x:c r="D264" s="21" t="str">
        <x:v>IRA permissions expressly bar cryptocurrency trading (and event contracts). General ETF permission does not establish specific crypto-ETP access.</x:v>
      </x:c>
      <x:c r="E264" s="22" t="str">
        <x:v>https://support.tastytrade.com/support/s/solutions/articles/43000435222</x:v>
      </x:c>
      <x:c r="F264" s="20" t="str">
        <x:v>low</x:v>
      </x:c>
      <x:c r="G264" s="20" t="str">
        <x:v>2026-10-04</x:v>
      </x:c>
      <x:c r="H264" s="52" t="str">
        <x:v>Publisher edition not established | Publisher date not established</x:v>
      </x:c>
      <x:c r="I264" s="52" t="str">
        <x:v>H</x:v>
      </x:c>
      <x:c r="J264" s="52"/>
    </x:row>
    <x:row r="265" ht="26.399999618530273" hidden="0" customHeight="1">
      <x:c r="A265" s="23" t="str">
        <x:v>Tastytrade</x:v>
      </x:c>
      <x:c r="B265" s="23" t="str">
        <x:v>Custodial Roth for a minor</x:v>
      </x:c>
      <x:c r="C265" s="24" t="str">
        <x:v>Unknown — custodial Roth not established in checked sources</x:v>
      </x:c>
      <x:c r="D265" s="24" t="str">
        <x:v>Account-lineup omission is not a complete-product exclusion. Do not publish Not offered from absence.</x:v>
      </x:c>
      <x:c r="E265" s="25" t="str">
        <x:v>https://tastytrade.com/accounts/</x:v>
      </x:c>
      <x:c r="F265" s="23" t="str">
        <x:v>low</x:v>
      </x:c>
      <x:c r="G265" s="23" t="str">
        <x:v>2026-10-04</x:v>
      </x:c>
      <x:c r="H265" s="52" t="str">
        <x:v>Published November 13, 2023; updated June 2, 2026 | 2023-11-13 | 2026-06-02</x:v>
      </x:c>
      <x:c r="I265" s="52" t="str">
        <x:v>H</x:v>
      </x:c>
      <x:c r="J265" s="52" t="str">
        <x:v>https://tastytrade.com/learn/accounts/retirement-accounts/what-is-an-ira/</x:v>
      </x:c>
    </x:row>
    <x:row r="266" ht="26.399999618530273" hidden="0" customHeight="1">
      <x:c r="A266" s="20" t="str">
        <x:v>Tastytrade</x:v>
      </x:c>
      <x:c r="B266" s="20" t="str">
        <x:v>Excess-contribution correction route</x:v>
      </x:c>
      <x:c r="C266" s="21" t="str">
        <x:v>Cash excess/recharacterization online; positions require forms</x:v>
      </x:c>
      <x:c r="D266" s="21" t="str">
        <x:v>Published cash/position split and customer earnings-calculation responsibility. Remove unverified IRS worksheet-number detail; annual-contribution recharacterization is not conversion reversal.</x:v>
      </x:c>
      <x:c r="E266" s="22" t="str">
        <x:v>https://support.tastytrade.com/support/s/solutions/articles/43000622193</x:v>
      </x:c>
      <x:c r="F266" s="20" t="str">
        <x:v>high</x:v>
      </x:c>
      <x:c r="G266" s="20" t="str">
        <x:v>2026-10-04</x:v>
      </x:c>
      <x:c r="H266" s="52" t="str">
        <x:v>Publisher edition not established | Publisher date not established</x:v>
      </x:c>
      <x:c r="I266" s="52" t="str">
        <x:v>R</x:v>
      </x:c>
      <x:c r="J266" s="52" t="str">
        <x:v>https://support.tastytrade.com/support/s/solutions/articles/43000622210</x:v>
      </x:c>
    </x:row>
    <x:row r="267" ht="26.399999618530273" hidden="0" customHeight="1">
      <x:c r="A267" s="23" t="str">
        <x:v>Tastytrade</x:v>
      </x:c>
      <x:c r="B267" s="23" t="str">
        <x:v>Inherited IRA opening route</x:v>
      </x:c>
      <x:c r="C267" s="24" t="str">
        <x:v>Unknown — full beneficiary-IRA claim/opening workflow</x:v>
      </x:c>
      <x:c r="D267" s="24" t="str">
        <x:v>Beneficiary Traditional/Roth products listed. General account lineup/opening is not complete beneficiary claim evidence.</x:v>
      </x:c>
      <x:c r="E267" s="25" t="str">
        <x:v>https://tastytrade.com/accounts/</x:v>
      </x:c>
      <x:c r="F267" s="23" t="str">
        <x:v>low</x:v>
      </x:c>
      <x:c r="G267" s="23" t="str">
        <x:v>2026-10-04</x:v>
      </x:c>
      <x:c r="H267" s="52" t="str">
        <x:v>Published November 13, 2023; updated June 2, 2026 | 2023-11-13 | 2026-06-02</x:v>
      </x:c>
      <x:c r="I267" s="52" t="str">
        <x:v>H</x:v>
      </x:c>
      <x:c r="J267" s="52" t="str">
        <x:v>https://tastytrade.com/learn/accounts/retirement-accounts/what-is-an-ira/</x:v>
      </x:c>
    </x:row>
    <x:row r="268" ht="36" hidden="0" customHeight="1">
      <x:c r="A268" s="20" t="str">
        <x:v>TradeStation</x:v>
      </x:c>
      <x:c r="B268" s="20" t="str">
        <x:v>Minimum and account fees</x:v>
      </x:c>
      <x:c r="C268" s="21" t="str">
        <x:v>Unknown</x:v>
      </x:c>
      <x:c r="D268" s="21" t="str">
        <x:v>Current retirement/service-fee origin content could not be retrieved. The served distribution form code 0825 lists a $35 annual equities IRA fee if not already assessed and a $50 termination fee, but current minimum, inactivity/waiver and complete futures fee terms remain unconfirmed.</x:v>
      </x:c>
      <x:c r="E268" s="22" t="str">
        <x:v>https://cdn.tradestation.com/uploads/ira-distribution-form.pdf</x:v>
      </x:c>
      <x:c r="F268" s="20" t="str">
        <x:v>low</x:v>
      </x:c>
      <x:c r="G268" s="20" t="str">
        <x:v>2026-10-04</x:v>
      </x:c>
      <x:c r="H268" s="52" t="str">
        <x:v>Currently served form code 0825; complete current fee-schedule status unconfirmed | Publisher date not established</x:v>
      </x:c>
      <x:c r="I268" s="52" t="str">
        <x:v>HOLD</x:v>
      </x:c>
      <x:c r="J268" s="52" t="str">
        <x:v>https://www.tradestation.com/accounts/retirement/ | https://www.tradestation.com/pricing/service-fees/</x:v>
      </x:c>
    </x:row>
    <x:row r="269" ht="36" hidden="0" customHeight="1">
      <x:c r="A269" s="23" t="str">
        <x:v>TradeStation</x:v>
      </x:c>
      <x:c r="B269" s="23" t="str">
        <x:v>Transfer-out fee</x:v>
      </x:c>
      <x:c r="C269" s="24" t="str">
        <x:v>Unknown</x:v>
      </x:c>
      <x:c r="D269" s="24" t="str">
        <x:v>The current ACAT service-fee schedule could not be retrieved, so the historical $125 input is not refreshed. The served equities distribution form documents $50 termination plus $35 annual if unpaid in that full-distribution scenario; it does not verify an all-in current ACAT bill.</x:v>
      </x:c>
      <x:c r="E269" s="25" t="str">
        <x:v>https://cdn.tradestation.com/uploads/ira-distribution-form.pdf</x:v>
      </x:c>
      <x:c r="F269" s="23" t="str">
        <x:v>low</x:v>
      </x:c>
      <x:c r="G269" s="23" t="str">
        <x:v>2026-10-04</x:v>
      </x:c>
      <x:c r="H269" s="52" t="str">
        <x:v>Currently served form code 0825; complete current fee-schedule status unconfirmed | Publisher date not established</x:v>
      </x:c>
      <x:c r="I269" s="52" t="str">
        <x:v>HOLD</x:v>
      </x:c>
      <x:c r="J269" s="52" t="str">
        <x:v>https://www.tradestation.com/pricing/service-fees/</x:v>
      </x:c>
    </x:row>
    <x:row r="270" ht="26.399999618530273" hidden="0" customHeight="1">
      <x:c r="A270" s="20" t="str">
        <x:v>TradeStation</x:v>
      </x:c>
      <x:c r="B270" s="20" t="str">
        <x:v>Idle-cash treatment</x:v>
      </x:c>
      <x:c r="C270" s="21" t="str">
        <x:v>Unknown</x:v>
      </x:c>
      <x:c r="D270" s="21" t="str">
        <x:v>Current credit-interest/retirement origin content could not be retrieved. Current Roth free-credit-balance custody, sweep availability and interest exclusion remain unconfirmed.</x:v>
      </x:c>
      <x:c r="E270" s="22" t="str">
        <x:v>https://www.tradestation.com/pricing/credit-interest-rates/</x:v>
      </x:c>
      <x:c r="F270" s="20" t="str">
        <x:v>low</x:v>
      </x:c>
      <x:c r="G270" s="20" t="str">
        <x:v>2026-10-04</x:v>
      </x:c>
      <x:c r="H270" s="52" t="str">
        <x:v>Unknown: origin body retrieval failed | Publisher date not established</x:v>
      </x:c>
      <x:c r="I270" s="52" t="str">
        <x:v>HOLD</x:v>
      </x:c>
      <x:c r="J270" s="52" t="str">
        <x:v>https://www.tradestation.com/accounts/retirement/</x:v>
      </x:c>
    </x:row>
    <x:row r="271" ht="26.399999618530273" hidden="0" customHeight="1">
      <x:c r="A271" s="23" t="str">
        <x:v>TradeStation</x:v>
      </x:c>
      <x:c r="B271" s="23" t="str">
        <x:v>IRA match or bonus</x:v>
      </x:c>
      <x:c r="C271" s="24" t="str">
        <x:v>Unknown</x:v>
      </x:c>
      <x:c r="D271" s="24" t="str">
        <x:v>The original cited reward expired July 31, 2026. The current promotions page could not be retrieved, so current IRA eligibility or the absence of a match is unknown.</x:v>
      </x:c>
      <x:c r="E271" s="25" t="str">
        <x:v>https://www.tradestation.com/pricing/promotions/</x:v>
      </x:c>
      <x:c r="F271" s="23" t="str">
        <x:v>low</x:v>
      </x:c>
      <x:c r="G271" s="23" t="str">
        <x:v>2026-10-04</x:v>
      </x:c>
      <x:c r="H271" s="52" t="str">
        <x:v>Unknown: origin body retrieval failed | Publisher date not established</x:v>
      </x:c>
      <x:c r="I271" s="52" t="str">
        <x:v>HOLD</x:v>
      </x:c>
      <x:c r="J271" s="52"/>
    </x:row>
    <x:row r="272" ht="39.599998474121094" hidden="0" customHeight="1">
      <x:c r="A272" s="20" t="str">
        <x:v>TradeStation</x:v>
      </x:c>
      <x:c r="B272" s="20" t="str">
        <x:v>401(k) rollover help</x:v>
      </x:c>
      <x:c r="C272" s="21" t="str">
        <x:v>Unknown</x:v>
      </x:c>
      <x:c r="D272" s="21" t="str">
        <x:v>Current rollover/retirement origin content could not be retrieved. The primary announcement was prospective and a cached search snippet does not verify live Capitalize activation, workflow or fees.</x:v>
      </x:c>
      <x:c r="E272" s="22" t="str">
        <x:v>https://www.tradestation.com/accounts/retirement/</x:v>
      </x:c>
      <x:c r="F272" s="20" t="str">
        <x:v>low</x:v>
      </x:c>
      <x:c r="G272" s="20" t="str">
        <x:v>2026-10-04</x:v>
      </x:c>
      <x:c r="H272" s="52" t="str">
        <x:v>Unknown: origin HTTP 403 | Publisher date not established</x:v>
      </x:c>
      <x:c r="I272" s="52" t="str">
        <x:v>HOLD</x:v>
      </x:c>
      <x:c r="J272" s="52" t="str">
        <x:v>https://www.tradestation.com/accounts/retirement/401k-rollover/ | https://www.tradestation.com/press-and-news/tradestation-to-launch-capitalizes-streamlined-rollover-api-experience-for-active-traders/</x:v>
      </x:c>
    </x:row>
    <x:row r="273" ht="26.399999618530273" hidden="0" customHeight="1">
      <x:c r="A273" s="23" t="str">
        <x:v>TradeStation</x:v>
      </x:c>
      <x:c r="B273" s="23" t="str">
        <x:v>Roth conversion route</x:v>
      </x:c>
      <x:c r="C273" s="24" t="str">
        <x:v>Paper form (mail/fax/email)</x:v>
      </x:c>
      <x:c r="D273" s="24" t="str">
        <x:v>The currently served IRA distribution form code 0825 expressly includes a Roth conversion selection and mail/fax/email submission instructions. It establishes that form channel, not the absence of every alternative workflow.</x:v>
      </x:c>
      <x:c r="E273" s="25" t="str">
        <x:v>https://cdn.tradestation.com/uploads/ira-distribution-form.pdf</x:v>
      </x:c>
      <x:c r="F273" s="23" t="str">
        <x:v>high</x:v>
      </x:c>
      <x:c r="G273" s="23" t="str">
        <x:v>2026-10-04</x:v>
      </x:c>
      <x:c r="H273" s="52" t="str">
        <x:v>Currently served form code 0825; complete current fee-schedule status unconfirmed | Publisher date not established</x:v>
      </x:c>
      <x:c r="I273" s="52" t="str">
        <x:v>SUPPORTED</x:v>
      </x:c>
      <x:c r="J273" s="52"/>
    </x:row>
    <x:row r="274" ht="26.399999618530273" hidden="0" customHeight="1">
      <x:c r="A274" s="20" t="str">
        <x:v>TradeStation</x:v>
      </x:c>
      <x:c r="B274" s="20" t="str">
        <x:v>Fractional shares</x:v>
      </x:c>
      <x:c r="C274" s="21" t="str">
        <x:v>Unknown</x:v>
      </x:c>
      <x:c r="D274" s="21" t="str">
        <x:v>Current stocks/FAQ origin content could not be retrieved. Roth trade-ticket fractional-share capability is unconfirmed; historical site searches and third-party reviews are not current proof.</x:v>
      </x:c>
      <x:c r="E274" s="22" t="str">
        <x:v>https://www.tradestation.com/trading-products/stocks/</x:v>
      </x:c>
      <x:c r="F274" s="20" t="str">
        <x:v>low</x:v>
      </x:c>
      <x:c r="G274" s="20" t="str">
        <x:v>2026-10-04</x:v>
      </x:c>
      <x:c r="H274" s="52" t="str">
        <x:v>Unknown: origin body retrieval failed | Publisher date not established</x:v>
      </x:c>
      <x:c r="I274" s="52" t="str">
        <x:v>HOLD</x:v>
      </x:c>
      <x:c r="J274" s="52" t="str">
        <x:v>https://www.tradestation.com/faqs/</x:v>
      </x:c>
    </x:row>
    <x:row r="275" ht="24" hidden="0" customHeight="1">
      <x:c r="A275" s="23" t="str">
        <x:v>TradeStation</x:v>
      </x:c>
      <x:c r="B275" s="23" t="str">
        <x:v>Automatic investing</x:v>
      </x:c>
      <x:c r="C275" s="24" t="str">
        <x:v>Unknown</x:v>
      </x:c>
      <x:c r="D275" s="24" t="str">
        <x:v>Current retirement/FAQ origin content could not be retrieved. Recurring Roth security purchases are unconfirmed; active-trader positioning is not evidence of unavailability.</x:v>
      </x:c>
      <x:c r="E275" s="25" t="str">
        <x:v>https://www.tradestation.com/accounts/retirement/</x:v>
      </x:c>
      <x:c r="F275" s="23" t="str">
        <x:v>low</x:v>
      </x:c>
      <x:c r="G275" s="23" t="str">
        <x:v>2026-10-04</x:v>
      </x:c>
      <x:c r="H275" s="52" t="str">
        <x:v>Unknown: origin HTTP 403 | Publisher date not established</x:v>
      </x:c>
      <x:c r="I275" s="52" t="str">
        <x:v>HOLD</x:v>
      </x:c>
      <x:c r="J275" s="52" t="str">
        <x:v>https://www.tradestation.com/faqs/</x:v>
      </x:c>
    </x:row>
    <x:row r="276" ht="24" hidden="0" customHeight="1">
      <x:c r="A276" s="20" t="str">
        <x:v>TradeStation</x:v>
      </x:c>
      <x:c r="B276" s="20" t="str">
        <x:v>Dividend reinvestment</x:v>
      </x:c>
      <x:c r="C276" s="21" t="str">
        <x:v>Unknown</x:v>
      </x:c>
      <x:c r="D276" s="21" t="str">
        <x:v>Current retirement/FAQ origin content could not be retrieved. Roth IRA dividend-reinvestment availability remains unconfirmed; no historical third-party negative is carried forward.</x:v>
      </x:c>
      <x:c r="E276" s="22" t="str">
        <x:v>https://www.tradestation.com/accounts/retirement/</x:v>
      </x:c>
      <x:c r="F276" s="20" t="str">
        <x:v>low</x:v>
      </x:c>
      <x:c r="G276" s="20" t="str">
        <x:v>2026-10-04</x:v>
      </x:c>
      <x:c r="H276" s="52" t="str">
        <x:v>Unknown: origin HTTP 403 | Publisher date not established</x:v>
      </x:c>
      <x:c r="I276" s="52" t="str">
        <x:v>HOLD</x:v>
      </x:c>
      <x:c r="J276" s="52" t="str">
        <x:v>https://www.tradestation.com/faqs/</x:v>
      </x:c>
    </x:row>
    <x:row r="277" ht="26.399999618530273" hidden="0" customHeight="1">
      <x:c r="A277" s="23" t="str">
        <x:v>TradeStation</x:v>
      </x:c>
      <x:c r="B277" s="23" t="str">
        <x:v>Options in IRA</x:v>
      </x:c>
      <x:c r="C277" s="24" t="str">
        <x:v>Unknown</x:v>
      </x:c>
      <x:c r="D277" s="24" t="str">
        <x:v>The accessible taxable UGMA/UTMA package lists cash-account option strategies, but it is not an IRA approval-level document. Current IRA product/FAQ origin access failed, so IRA eligibility and permitted strategies remain unconfirmed.</x:v>
      </x:c>
      <x:c r="E277" s="25" t="str">
        <x:v>https://cdn.tradestation.com/uploads/Equities-Custodial-Account-Application.pdf</x:v>
      </x:c>
      <x:c r="F277" s="23" t="str">
        <x:v>low</x:v>
      </x:c>
      <x:c r="G277" s="23" t="str">
        <x:v>2026-10-04</x:v>
      </x:c>
      <x:c r="H277" s="52" t="str">
        <x:v>Rev 05-2026 taxable custodial package / May 2026 CRS | Publisher date not established</x:v>
      </x:c>
      <x:c r="I277" s="52" t="str">
        <x:v>HOLD</x:v>
      </x:c>
      <x:c r="J277" s="52" t="str">
        <x:v>https://www.tradestation.com/accounts/retirement/ | https://www.tradestation.com/faqs/</x:v>
      </x:c>
    </x:row>
    <x:row r="278" ht="39.599998474121094" hidden="0" customHeight="1">
      <x:c r="A278" s="20" t="str">
        <x:v>TradeStation</x:v>
      </x:c>
      <x:c r="B278" s="20" t="str">
        <x:v>Crypto in IRA</x:v>
      </x:c>
      <x:c r="C278" s="21" t="str">
        <x:v>Unknown</x:v>
      </x:c>
      <x:c r="D278" s="21" t="str">
        <x:v>The SEC's February 2024 announcement records intent to terminate US crypto trading, not proof of current closure or no relaunch. Current Roth crypto-linked ETF/futures eligibility and direct-crypto offering status were not verified from accessible product sources.</x:v>
      </x:c>
      <x:c r="E278" s="22" t="str">
        <x:v>https://www.sec.gov/newsroom/press-releases/2024-16</x:v>
      </x:c>
      <x:c r="F278" s="20" t="str">
        <x:v>low</x:v>
      </x:c>
      <x:c r="G278" s="20" t="str">
        <x:v>2026-10-04</x:v>
      </x:c>
      <x:c r="H278" s="52" t="str">
        <x:v>SEC announcement 2024-02-07; historical intent, not current product-status proof | Publisher date not established</x:v>
      </x:c>
      <x:c r="I278" s="52" t="str">
        <x:v>HOLD</x:v>
      </x:c>
      <x:c r="J278" s="52" t="str">
        <x:v>https://www.tradestation.com/accounts/retirement/ | https://www.tradestation.com/faqs/ | https://www.tradestation.com/trading-products/stocks/</x:v>
      </x:c>
    </x:row>
    <x:row r="279" ht="26.399999618530273" hidden="0" customHeight="1">
      <x:c r="A279" s="23" t="str">
        <x:v>TradeStation</x:v>
      </x:c>
      <x:c r="B279" s="23" t="str">
        <x:v>Custodial Roth for a minor</x:v>
      </x:c>
      <x:c r="C279" s="24" t="str">
        <x:v>Unknown</x:v>
      </x:c>
      <x:c r="D279" s="24" t="str">
        <x:v>The accessible Rev May 2026 package is a taxable UGMA/UTMA account, not a Roth IRA. It does not prove that no minor Roth can be opened; current Roth opening availability remains unconfirmed.</x:v>
      </x:c>
      <x:c r="E279" s="25" t="str">
        <x:v>https://cdn.tradestation.com/uploads/Equities-Custodial-Account-Application.pdf</x:v>
      </x:c>
      <x:c r="F279" s="23" t="str">
        <x:v>low</x:v>
      </x:c>
      <x:c r="G279" s="23" t="str">
        <x:v>2026-10-04</x:v>
      </x:c>
      <x:c r="H279" s="52" t="str">
        <x:v>Rev 05-2026 taxable custodial package / May 2026 CRS | Publisher date not established</x:v>
      </x:c>
      <x:c r="I279" s="52" t="str">
        <x:v>HOLD</x:v>
      </x:c>
      <x:c r="J279" s="52" t="str">
        <x:v>https://www.tradestation.com/accounts/retirement/ | https://www.tradestation.com/faqs/</x:v>
      </x:c>
    </x:row>
    <x:row r="280" ht="36" hidden="0" customHeight="1">
      <x:c r="A280" s="20" t="str">
        <x:v>TradeStation</x:v>
      </x:c>
      <x:c r="B280" s="20" t="str">
        <x:v>Excess-contribution correction route</x:v>
      </x:c>
      <x:c r="C280" s="21" t="str">
        <x:v>Signed distribution form published for excess removal/recharacterization; mail/fax/email; other channels not verified</x:v>
      </x:c>
      <x:c r="D280" s="21" t="str">
        <x:v>The currently served distribution form expressly documents excess-removal section 6 and contribution recharacterization, with mail/fax/email submission. The customer supplies NIA. Exclusive paper-only/no-online channels have not been established.</x:v>
      </x:c>
      <x:c r="E280" s="22" t="str">
        <x:v>https://cdn.tradestation.com/uploads/ira-distribution-form.pdf</x:v>
      </x:c>
      <x:c r="F280" s="20" t="str">
        <x:v>high</x:v>
      </x:c>
      <x:c r="G280" s="20" t="str">
        <x:v>2026-10-04</x:v>
      </x:c>
      <x:c r="H280" s="52" t="str">
        <x:v>Currently served form code 0825; complete current fee-schedule status unconfirmed | Publisher date not established</x:v>
      </x:c>
      <x:c r="I280" s="52" t="str">
        <x:v>REPAIR</x:v>
      </x:c>
      <x:c r="J280" s="52"/>
    </x:row>
    <x:row r="281" ht="36" hidden="0" customHeight="1">
      <x:c r="A281" s="23" t="str">
        <x:v>TradeStation</x:v>
      </x:c>
      <x:c r="B281" s="23" t="str">
        <x:v>Inherited IRA opening route</x:v>
      </x:c>
      <x:c r="C281" s="24" t="str">
        <x:v>Unknown</x:v>
      </x:c>
      <x:c r="D281" s="24" t="str">
        <x:v>The served form documents death distributions and supporting evidence, not a current inherited-account opening workflow. The application/death-certificate/latest-statement opening claim depends on an inaccessible FAQ and remains unconfirmed.</x:v>
      </x:c>
      <x:c r="E281" s="25" t="str">
        <x:v>https://cdn.tradestation.com/uploads/ira-distribution-form.pdf</x:v>
      </x:c>
      <x:c r="F281" s="23" t="str">
        <x:v>low</x:v>
      </x:c>
      <x:c r="G281" s="23" t="str">
        <x:v>2026-10-04</x:v>
      </x:c>
      <x:c r="H281" s="52" t="str">
        <x:v>Currently served form code 0825; complete current fee-schedule status unconfirmed | Publisher date not established</x:v>
      </x:c>
      <x:c r="I281" s="52" t="str">
        <x:v>HOLD</x:v>
      </x:c>
      <x:c r="J281" s="52" t="str">
        <x:v>https://www.tradestation.com/faqs/</x:v>
      </x:c>
    </x:row>
    <x:row r="283">
      <x:c r="A283" s="19" t="str">
        <x:v>© 2026 Certified SysAdmin LLC d/b/a RothIRAHub · rothirahub.com/roth-ira-custodians · workbook updated 2026-10-07; source dates vary</x:v>
      </x:c>
    </x:row>
  </x:sheetData>
  <x:autoFilter ref="A1:J281" xr:uid="{00000000-0009-0000-0000-000002000000}"/>
  <x:hyperlinks>
    <x:hyperlink ref="E2" r:id="rSourceE2"/>
    <x:hyperlink ref="E3" r:id="rSourceE3"/>
    <x:hyperlink ref="E4" r:id="rSourceE4"/>
    <x:hyperlink ref="E5" r:id="rSourceE5"/>
    <x:hyperlink ref="E6" r:id="rSourceE6"/>
    <x:hyperlink ref="E7" r:id="rSourceE7"/>
    <x:hyperlink ref="E8" r:id="rSourceE8"/>
    <x:hyperlink ref="E9" r:id="rSourceE9"/>
    <x:hyperlink ref="E10" r:id="rSourceE10"/>
    <x:hyperlink ref="E11" r:id="rSourceE11"/>
    <x:hyperlink ref="E12" r:id="rSourceE12"/>
    <x:hyperlink ref="E13" r:id="rSourceE13"/>
    <x:hyperlink ref="J13" r:id="rSourceJ13"/>
    <x:hyperlink ref="E14" r:id="rSourceE14"/>
    <x:hyperlink ref="E15" r:id="rSourceE15"/>
    <x:hyperlink ref="J15" r:id="rSourceJ15"/>
    <x:hyperlink ref="E16" r:id="rSourceE16"/>
    <x:hyperlink ref="J16" r:id="rSourceJ16"/>
    <x:hyperlink ref="E17" r:id="rSourceE17"/>
    <x:hyperlink ref="J17" r:id="rSourceJ17"/>
    <x:hyperlink ref="E18" r:id="rSourceE18"/>
    <x:hyperlink ref="J18" r:id="rSourceJ18"/>
    <x:hyperlink ref="E19" r:id="rSourceE19"/>
    <x:hyperlink ref="E20" r:id="rSourceE20"/>
    <x:hyperlink ref="E21" r:id="rSourceE21"/>
    <x:hyperlink ref="E22" r:id="rSourceE22"/>
    <x:hyperlink ref="J22" r:id="rSourceJ22"/>
    <x:hyperlink ref="E23" r:id="rSourceE23"/>
    <x:hyperlink ref="J23" r:id="rSourceJ23"/>
    <x:hyperlink ref="E24" r:id="rSourceE24"/>
    <x:hyperlink ref="J24" r:id="rSourceJ24"/>
    <x:hyperlink ref="E25" r:id="rSourceE25"/>
    <x:hyperlink ref="J25" r:id="rSourceJ25"/>
    <x:hyperlink ref="E26" r:id="rSourceE26"/>
    <x:hyperlink ref="E27" r:id="rSourceE27"/>
    <x:hyperlink ref="E28" r:id="rSourceE28"/>
    <x:hyperlink ref="E29" r:id="rSourceE29"/>
    <x:hyperlink ref="E30" r:id="rSourceE30"/>
    <x:hyperlink ref="J30" r:id="rSourceJ30"/>
    <x:hyperlink ref="E31" r:id="rSourceE31"/>
    <x:hyperlink ref="E32" r:id="rSourceE32"/>
    <x:hyperlink ref="J32" r:id="rSourceJ32"/>
    <x:hyperlink ref="E33" r:id="rSourceE33"/>
    <x:hyperlink ref="J33" r:id="rSourceJ33"/>
    <x:hyperlink ref="E34" r:id="rSourceE34"/>
    <x:hyperlink ref="E35" r:id="rSourceE35"/>
    <x:hyperlink ref="E36" r:id="rSourceE36"/>
    <x:hyperlink ref="J36" r:id="rSourceJ36"/>
    <x:hyperlink ref="E37" r:id="rSourceE37"/>
    <x:hyperlink ref="J37" r:id="rSourceJ37"/>
    <x:hyperlink ref="E38" r:id="rSourceE38"/>
    <x:hyperlink ref="E39" r:id="rSourceE39"/>
    <x:hyperlink ref="E40" r:id="rSourceE40"/>
    <x:hyperlink ref="E41" r:id="rSourceE41"/>
    <x:hyperlink ref="E42" r:id="rSourceE42"/>
    <x:hyperlink ref="J42" r:id="rSourceJ42"/>
    <x:hyperlink ref="E43" r:id="rSourceE43"/>
    <x:hyperlink ref="E44" r:id="rSourceE44"/>
    <x:hyperlink ref="J44" r:id="rSourceJ44"/>
    <x:hyperlink ref="E45" r:id="rSourceE45"/>
    <x:hyperlink ref="E46" r:id="rSourceE46"/>
    <x:hyperlink ref="J46" r:id="rSourceJ46"/>
    <x:hyperlink ref="E47" r:id="rSourceE47"/>
    <x:hyperlink ref="E48" r:id="rSourceE48"/>
    <x:hyperlink ref="E49" r:id="rSourceE49"/>
    <x:hyperlink ref="J49" r:id="rSourceJ49"/>
    <x:hyperlink ref="E50" r:id="rSourceE50"/>
    <x:hyperlink ref="E51" r:id="rSourceE51"/>
    <x:hyperlink ref="E52" r:id="rSourceE52"/>
    <x:hyperlink ref="J52" r:id="rSourceJ52"/>
    <x:hyperlink ref="E53" r:id="rSourceE53"/>
    <x:hyperlink ref="J53" r:id="rSourceJ53"/>
    <x:hyperlink ref="E54" r:id="rSourceE54"/>
    <x:hyperlink ref="J54" r:id="rSourceJ54"/>
    <x:hyperlink ref="E55" r:id="rSourceE55"/>
    <x:hyperlink ref="E56" r:id="rSourceE56"/>
    <x:hyperlink ref="J56" r:id="rSourceJ56"/>
    <x:hyperlink ref="E57" r:id="rSourceE57"/>
    <x:hyperlink ref="E58" r:id="rSourceE58"/>
    <x:hyperlink ref="J58" r:id="rSourceJ58"/>
    <x:hyperlink ref="E59" r:id="rSourceE59"/>
    <x:hyperlink ref="J59" r:id="rSourceJ59"/>
    <x:hyperlink ref="E60" r:id="rSourceE60"/>
    <x:hyperlink ref="E61" r:id="rSourceE61"/>
    <x:hyperlink ref="J61" r:id="rSourceJ61"/>
    <x:hyperlink ref="E62" r:id="rSourceE62"/>
    <x:hyperlink ref="J62" r:id="rSourceJ62"/>
    <x:hyperlink ref="E63" r:id="rSourceE63"/>
    <x:hyperlink ref="J63" r:id="rSourceJ63"/>
    <x:hyperlink ref="E64" r:id="rSourceE64"/>
    <x:hyperlink ref="J64" r:id="rSourceJ64"/>
    <x:hyperlink ref="E65" r:id="rSourceE65"/>
    <x:hyperlink ref="E66" r:id="rSourceE66"/>
    <x:hyperlink ref="J66" r:id="rSourceJ66"/>
    <x:hyperlink ref="E67" r:id="rSourceE67"/>
    <x:hyperlink ref="E68" r:id="rSourceE68"/>
    <x:hyperlink ref="E69" r:id="rSourceE69"/>
    <x:hyperlink ref="E70" r:id="rSourceE70"/>
    <x:hyperlink ref="J70" r:id="rSourceJ70"/>
    <x:hyperlink ref="J71" r:id="rSourceJ71"/>
    <x:hyperlink ref="E72" r:id="rSourceE72"/>
    <x:hyperlink ref="J72" r:id="rSourceJ72"/>
    <x:hyperlink ref="E73" r:id="rSourceE73"/>
    <x:hyperlink ref="E74" r:id="rSourceE74"/>
    <x:hyperlink ref="J74" r:id="rSourceJ74"/>
    <x:hyperlink ref="E75" r:id="rSourceE75"/>
    <x:hyperlink ref="E76" r:id="rSourceE76"/>
    <x:hyperlink ref="J76" r:id="rSourceJ76"/>
    <x:hyperlink ref="E77" r:id="rSourceE77"/>
    <x:hyperlink ref="J77" r:id="rSourceJ77"/>
    <x:hyperlink ref="E78" r:id="rSourceE78"/>
    <x:hyperlink ref="J78" r:id="rSourceJ78"/>
    <x:hyperlink ref="E79" r:id="rSourceE79"/>
    <x:hyperlink ref="E80" r:id="rSourceE80"/>
    <x:hyperlink ref="J80" r:id="rSourceJ80"/>
    <x:hyperlink ref="E81" r:id="rSourceE81"/>
    <x:hyperlink ref="J81" r:id="rSourceJ81"/>
    <x:hyperlink ref="E82" r:id="rSourceE82"/>
    <x:hyperlink ref="J82" r:id="rSourceJ82"/>
    <x:hyperlink ref="E83" r:id="rSourceE83"/>
    <x:hyperlink ref="J83" r:id="rSourceJ83"/>
    <x:hyperlink ref="E84" r:id="rSourceE84"/>
    <x:hyperlink ref="J84" r:id="rSourceJ84"/>
    <x:hyperlink ref="E85" r:id="rSourceE85"/>
    <x:hyperlink ref="J85" r:id="rSourceJ85"/>
    <x:hyperlink ref="E86" r:id="rSourceE86"/>
    <x:hyperlink ref="J86" r:id="rSourceJ86"/>
    <x:hyperlink ref="E87" r:id="rSourceE87"/>
    <x:hyperlink ref="E88" r:id="rSourceE88"/>
    <x:hyperlink ref="J88" r:id="rSourceJ88"/>
    <x:hyperlink ref="E89" r:id="rSourceE89"/>
    <x:hyperlink ref="J89" r:id="rSourceJ89"/>
    <x:hyperlink ref="E90" r:id="rSourceE90"/>
    <x:hyperlink ref="E91" r:id="rSourceE91"/>
    <x:hyperlink ref="E92" r:id="rSourceE92"/>
    <x:hyperlink ref="E93" r:id="rSourceE93"/>
    <x:hyperlink ref="E94" r:id="rSourceE94"/>
    <x:hyperlink ref="J94" r:id="rSourceJ94"/>
    <x:hyperlink ref="E95" r:id="rSourceE95"/>
    <x:hyperlink ref="J95" r:id="rSourceJ95"/>
    <x:hyperlink ref="E96" r:id="rSourceE96"/>
    <x:hyperlink ref="J96" r:id="rSourceJ96"/>
    <x:hyperlink ref="E97" r:id="rSourceE97"/>
    <x:hyperlink ref="J97" r:id="rSourceJ97"/>
    <x:hyperlink ref="E98" r:id="rSourceE98"/>
    <x:hyperlink ref="J98" r:id="rSourceJ98"/>
    <x:hyperlink ref="E99" r:id="rSourceE99"/>
    <x:hyperlink ref="E100" r:id="rSourceE100"/>
    <x:hyperlink ref="J100" r:id="rSourceJ100"/>
    <x:hyperlink ref="E101" r:id="rSourceE101"/>
    <x:hyperlink ref="J101" r:id="rSourceJ101"/>
    <x:hyperlink ref="E102" r:id="rSourceE102"/>
    <x:hyperlink ref="J102" r:id="rSourceJ102"/>
    <x:hyperlink ref="E103" r:id="rSourceE103"/>
    <x:hyperlink ref="E104" r:id="rSourceE104"/>
    <x:hyperlink ref="E105" r:id="rSourceE105"/>
    <x:hyperlink ref="J105" r:id="rSourceJ105"/>
    <x:hyperlink ref="E106" r:id="rSourceE106"/>
    <x:hyperlink ref="E107" r:id="rSourceE107"/>
    <x:hyperlink ref="E108" r:id="rSourceE108"/>
    <x:hyperlink ref="E109" r:id="rSourceE109"/>
    <x:hyperlink ref="E110" r:id="rSourceE110"/>
    <x:hyperlink ref="J110" r:id="rSourceJ110"/>
    <x:hyperlink ref="E111" r:id="rSourceE111"/>
    <x:hyperlink ref="E112" r:id="rSourceE112"/>
    <x:hyperlink ref="E113" r:id="rSourceE113"/>
    <x:hyperlink ref="J113" r:id="rSourceJ113"/>
    <x:hyperlink ref="E114" r:id="rSourceE114"/>
    <x:hyperlink ref="J114" r:id="rSourceJ114"/>
    <x:hyperlink ref="E115" r:id="rSourceE115"/>
    <x:hyperlink ref="J115" r:id="rSourceJ115"/>
    <x:hyperlink ref="E116" r:id="rSourceE116"/>
    <x:hyperlink ref="J116" r:id="rSourceJ116"/>
    <x:hyperlink ref="E117" r:id="rSourceE117"/>
    <x:hyperlink ref="J117" r:id="rSourceJ117"/>
    <x:hyperlink ref="E118" r:id="rSourceE118"/>
    <x:hyperlink ref="E119" r:id="rSourceE119"/>
    <x:hyperlink ref="J119" r:id="rSourceJ119"/>
    <x:hyperlink ref="E120" r:id="rSourceE120"/>
    <x:hyperlink ref="J120" r:id="rSourceJ120"/>
    <x:hyperlink ref="E121" r:id="rSourceE121"/>
    <x:hyperlink ref="E122" r:id="rSourceE122"/>
    <x:hyperlink ref="E123" r:id="rSourceE123"/>
    <x:hyperlink ref="E124" r:id="rSourceE124"/>
    <x:hyperlink ref="J124" r:id="rSourceJ124"/>
    <x:hyperlink ref="E125" r:id="rSourceE125"/>
    <x:hyperlink ref="J125" r:id="rSourceJ125"/>
    <x:hyperlink ref="E126" r:id="rSourceE126"/>
    <x:hyperlink ref="J126" r:id="rSourceJ126"/>
    <x:hyperlink ref="E127" r:id="rSourceE127"/>
    <x:hyperlink ref="J127" r:id="rSourceJ127"/>
    <x:hyperlink ref="E128" r:id="rSourceE128"/>
    <x:hyperlink ref="J128" r:id="rSourceJ128"/>
    <x:hyperlink ref="E129" r:id="rSourceE129"/>
    <x:hyperlink ref="J129" r:id="rSourceJ129"/>
    <x:hyperlink ref="E130" r:id="rSourceE130"/>
    <x:hyperlink ref="J130" r:id="rSourceJ130"/>
    <x:hyperlink ref="E131" r:id="rSourceE131"/>
    <x:hyperlink ref="J131" r:id="rSourceJ131"/>
    <x:hyperlink ref="E132" r:id="rSourceE132"/>
    <x:hyperlink ref="E133" r:id="rSourceE133"/>
    <x:hyperlink ref="E135" r:id="rSourceE135"/>
    <x:hyperlink ref="J135" r:id="rSourceJ135"/>
    <x:hyperlink ref="E136" r:id="rSourceE136"/>
    <x:hyperlink ref="E137" r:id="rSourceE137"/>
    <x:hyperlink ref="E138" r:id="rSourceE138"/>
    <x:hyperlink ref="E139" r:id="rSourceE139"/>
    <x:hyperlink ref="E140" r:id="rSourceE140"/>
    <x:hyperlink ref="J140" r:id="rSourceJ140"/>
    <x:hyperlink ref="E141" r:id="rSourceE141"/>
    <x:hyperlink ref="J141" r:id="rSourceJ141"/>
    <x:hyperlink ref="E142" r:id="rSourceE142"/>
    <x:hyperlink ref="J142" r:id="rSourceJ142"/>
    <x:hyperlink ref="E143" r:id="rSourceE143"/>
    <x:hyperlink ref="J143" r:id="rSourceJ143"/>
    <x:hyperlink ref="E144" r:id="rSourceE144"/>
    <x:hyperlink ref="E145" r:id="rSourceE145"/>
    <x:hyperlink ref="J145" r:id="rSourceJ145"/>
    <x:hyperlink ref="E146" r:id="rSourceE146"/>
    <x:hyperlink ref="E147" r:id="rSourceE147"/>
    <x:hyperlink ref="E148" r:id="rSourceE148"/>
    <x:hyperlink ref="E149" r:id="rSourceE149"/>
    <x:hyperlink ref="E150" r:id="rSourceE150"/>
    <x:hyperlink ref="J150" r:id="rSourceJ150"/>
    <x:hyperlink ref="E151" r:id="rSourceE151"/>
    <x:hyperlink ref="E152" r:id="rSourceE152"/>
    <x:hyperlink ref="J152" r:id="rSourceJ152"/>
    <x:hyperlink ref="E153" r:id="rSourceE153"/>
    <x:hyperlink ref="E154" r:id="rSourceE154"/>
    <x:hyperlink ref="J154" r:id="rSourceJ154"/>
    <x:hyperlink ref="E155" r:id="rSourceE155"/>
    <x:hyperlink ref="J155" r:id="rSourceJ155"/>
    <x:hyperlink ref="E156" r:id="rSourceE156"/>
    <x:hyperlink ref="J156" r:id="rSourceJ156"/>
    <x:hyperlink ref="E157" r:id="rSourceE157"/>
    <x:hyperlink ref="J157" r:id="rSourceJ157"/>
    <x:hyperlink ref="E158" r:id="rSourceE158"/>
    <x:hyperlink ref="E159" r:id="rSourceE159"/>
    <x:hyperlink ref="E160" r:id="rSourceE160"/>
    <x:hyperlink ref="E161" r:id="rSourceE161"/>
    <x:hyperlink ref="E162" r:id="rSourceE162"/>
    <x:hyperlink ref="E163" r:id="rSourceE163"/>
    <x:hyperlink ref="E164" r:id="rSourceE164"/>
    <x:hyperlink ref="E165" r:id="rSourceE165"/>
    <x:hyperlink ref="E166" r:id="rSourceE166"/>
    <x:hyperlink ref="E167" r:id="rSourceE167"/>
    <x:hyperlink ref="E168" r:id="rSourceE168"/>
    <x:hyperlink ref="E169" r:id="rSourceE169"/>
    <x:hyperlink ref="E170" r:id="rSourceE170"/>
    <x:hyperlink ref="J170" r:id="rSourceJ170"/>
    <x:hyperlink ref="E171" r:id="rSourceE171"/>
    <x:hyperlink ref="E172" r:id="rSourceE172"/>
    <x:hyperlink ref="J172" r:id="rSourceJ172"/>
    <x:hyperlink ref="E173" r:id="rSourceE173"/>
    <x:hyperlink ref="J173" r:id="rSourceJ173"/>
    <x:hyperlink ref="E174" r:id="rSourceE174"/>
    <x:hyperlink ref="E175" r:id="rSourceE175"/>
    <x:hyperlink ref="E176" r:id="rSourceE176"/>
    <x:hyperlink ref="E177" r:id="rSourceE177"/>
    <x:hyperlink ref="E178" r:id="rSourceE178"/>
    <x:hyperlink ref="E179" r:id="rSourceE179"/>
    <x:hyperlink ref="E180" r:id="rSourceE180"/>
    <x:hyperlink ref="J180" r:id="rSourceJ180"/>
    <x:hyperlink ref="E181" r:id="rSourceE181"/>
    <x:hyperlink ref="E182" r:id="rSourceE182"/>
    <x:hyperlink ref="J183" r:id="rSourceJ183"/>
    <x:hyperlink ref="E184" r:id="rSourceE184"/>
    <x:hyperlink ref="E185" r:id="rSourceE185"/>
    <x:hyperlink ref="E186" r:id="rSourceE186"/>
    <x:hyperlink ref="E187" r:id="rSourceE187"/>
    <x:hyperlink ref="E188" r:id="rSourceE188"/>
    <x:hyperlink ref="E189" r:id="rSourceE189"/>
    <x:hyperlink ref="E190" r:id="rSourceE190"/>
    <x:hyperlink ref="E191" r:id="rSourceE191"/>
    <x:hyperlink ref="E192" r:id="rSourceE192"/>
    <x:hyperlink ref="E193" r:id="rSourceE193"/>
    <x:hyperlink ref="E194" r:id="rSourceE194"/>
    <x:hyperlink ref="E195" r:id="rSourceE195"/>
    <x:hyperlink ref="E196" r:id="rSourceE196"/>
    <x:hyperlink ref="E197" r:id="rSourceE197"/>
    <x:hyperlink ref="E198" r:id="rSourceE198"/>
    <x:hyperlink ref="J198" r:id="rSourceJ198"/>
    <x:hyperlink ref="E199" r:id="rSourceE199"/>
    <x:hyperlink ref="J199" r:id="rSourceJ199"/>
    <x:hyperlink ref="E200" r:id="rSourceE200"/>
    <x:hyperlink ref="J200" r:id="rSourceJ200"/>
    <x:hyperlink ref="E201" r:id="rSourceE201"/>
    <x:hyperlink ref="E202" r:id="rSourceE202"/>
    <x:hyperlink ref="E203" r:id="rSourceE203"/>
    <x:hyperlink ref="E204" r:id="rSourceE204"/>
    <x:hyperlink ref="J204" r:id="rSourceJ204"/>
    <x:hyperlink ref="E205" r:id="rSourceE205"/>
    <x:hyperlink ref="J205" r:id="rSourceJ205"/>
    <x:hyperlink ref="E206" r:id="rSourceE206"/>
    <x:hyperlink ref="E207" r:id="rSourceE207"/>
    <x:hyperlink ref="E208" r:id="rSourceE208"/>
    <x:hyperlink ref="J208" r:id="rSourceJ208"/>
    <x:hyperlink ref="E209" r:id="rSourceE209"/>
    <x:hyperlink ref="J209" r:id="rSourceJ209"/>
    <x:hyperlink ref="E210" r:id="rSourceE210"/>
    <x:hyperlink ref="J210" r:id="rSourceJ210"/>
    <x:hyperlink ref="E211" r:id="rSourceE211"/>
    <x:hyperlink ref="E212" r:id="rSourceE212"/>
    <x:hyperlink ref="E213" r:id="rSourceE213"/>
    <x:hyperlink ref="E214" r:id="rSourceE214"/>
    <x:hyperlink ref="E215" r:id="rSourceE215"/>
    <x:hyperlink ref="J215" r:id="rSourceJ215"/>
    <x:hyperlink ref="E216" r:id="rSourceE216"/>
    <x:hyperlink ref="J216" r:id="rSourceJ216"/>
    <x:hyperlink ref="E217" r:id="rSourceE217"/>
    <x:hyperlink ref="E218" r:id="rSourceE218"/>
    <x:hyperlink ref="J218" r:id="rSourceJ218"/>
    <x:hyperlink ref="E219" r:id="rSourceE219"/>
    <x:hyperlink ref="J219" r:id="rSourceJ219"/>
    <x:hyperlink ref="E220" r:id="rSourceE220"/>
    <x:hyperlink ref="E221" r:id="rSourceE221"/>
    <x:hyperlink ref="E222" r:id="rSourceE222"/>
    <x:hyperlink ref="E223" r:id="rSourceE223"/>
    <x:hyperlink ref="E224" r:id="rSourceE224"/>
    <x:hyperlink ref="E225" r:id="rSourceE225"/>
    <x:hyperlink ref="E226" r:id="rSourceE226"/>
    <x:hyperlink ref="J226" r:id="rSourceJ226"/>
    <x:hyperlink ref="E227" r:id="rSourceE227"/>
    <x:hyperlink ref="E228" r:id="rSourceE228"/>
    <x:hyperlink ref="E229" r:id="rSourceE229"/>
    <x:hyperlink ref="J229" r:id="rSourceJ229"/>
    <x:hyperlink ref="E230" r:id="rSourceE230"/>
    <x:hyperlink ref="J230" r:id="rSourceJ230"/>
    <x:hyperlink ref="E231" r:id="rSourceE231"/>
    <x:hyperlink ref="E232" r:id="rSourceE232"/>
    <x:hyperlink ref="J232" r:id="rSourceJ232"/>
    <x:hyperlink ref="E233" r:id="rSourceE233"/>
    <x:hyperlink ref="E234" r:id="rSourceE234"/>
    <x:hyperlink ref="E235" r:id="rSourceE235"/>
    <x:hyperlink ref="J235" r:id="rSourceJ235"/>
    <x:hyperlink ref="E236" r:id="rSourceE236"/>
    <x:hyperlink ref="J236" r:id="rSourceJ236"/>
    <x:hyperlink ref="E237" r:id="rSourceE237"/>
    <x:hyperlink ref="J237" r:id="rSourceJ237"/>
    <x:hyperlink ref="E238" r:id="rSourceE238"/>
    <x:hyperlink ref="J238" r:id="rSourceJ238"/>
    <x:hyperlink ref="E239" r:id="rSourceE239"/>
    <x:hyperlink ref="E240" r:id="rSourceE240"/>
    <x:hyperlink ref="J240" r:id="rSourceJ240"/>
    <x:hyperlink ref="E241" r:id="rSourceE241"/>
    <x:hyperlink ref="E242" r:id="rSourceE242"/>
    <x:hyperlink ref="E243" r:id="rSourceE243"/>
    <x:hyperlink ref="J243" r:id="rSourceJ243"/>
    <x:hyperlink ref="E244" r:id="rSourceE244"/>
    <x:hyperlink ref="E245" r:id="rSourceE245"/>
    <x:hyperlink ref="J245" r:id="rSourceJ245"/>
    <x:hyperlink ref="E246" r:id="rSourceE246"/>
    <x:hyperlink ref="J246" r:id="rSourceJ246"/>
    <x:hyperlink ref="E247" r:id="rSourceE247"/>
    <x:hyperlink ref="J247" r:id="rSourceJ247"/>
    <x:hyperlink ref="E248" r:id="rSourceE248"/>
    <x:hyperlink ref="E249" r:id="rSourceE249"/>
    <x:hyperlink ref="J249" r:id="rSourceJ249"/>
    <x:hyperlink ref="E250" r:id="rSourceE250"/>
    <x:hyperlink ref="J250" r:id="rSourceJ250"/>
    <x:hyperlink ref="E251" r:id="rSourceE251"/>
    <x:hyperlink ref="J251" r:id="rSourceJ251"/>
    <x:hyperlink ref="E252" r:id="rSourceE252"/>
    <x:hyperlink ref="E253" r:id="rSourceE253"/>
    <x:hyperlink ref="E254" r:id="rSourceE254"/>
    <x:hyperlink ref="J254" r:id="rSourceJ254"/>
    <x:hyperlink ref="E255" r:id="rSourceE255"/>
    <x:hyperlink ref="J255" r:id="rSourceJ255"/>
    <x:hyperlink ref="E256" r:id="rSourceE256"/>
    <x:hyperlink ref="E257" r:id="rSourceE257"/>
    <x:hyperlink ref="E258" r:id="rSourceE258"/>
    <x:hyperlink ref="E259" r:id="rSourceE259"/>
    <x:hyperlink ref="E260" r:id="rSourceE260"/>
    <x:hyperlink ref="J260" r:id="rSourceJ260"/>
    <x:hyperlink ref="E261" r:id="rSourceE261"/>
    <x:hyperlink ref="E262" r:id="rSourceE262"/>
    <x:hyperlink ref="E263" r:id="rSourceE263"/>
    <x:hyperlink ref="J263" r:id="rSourceJ263"/>
    <x:hyperlink ref="E264" r:id="rSourceE264"/>
    <x:hyperlink ref="E265" r:id="rSourceE265"/>
    <x:hyperlink ref="J265" r:id="rSourceJ265"/>
    <x:hyperlink ref="E266" r:id="rSourceE266"/>
    <x:hyperlink ref="J266" r:id="rSourceJ266"/>
    <x:hyperlink ref="E267" r:id="rSourceE267"/>
    <x:hyperlink ref="J267" r:id="rSourceJ267"/>
    <x:hyperlink ref="E268" r:id="rSourceE268"/>
    <x:hyperlink ref="E269" r:id="rSourceE269"/>
    <x:hyperlink ref="E273" r:id="rSourceE273"/>
    <x:hyperlink ref="E277" r:id="rSourceE277"/>
    <x:hyperlink ref="E279" r:id="rSourceE279"/>
    <x:hyperlink ref="E280" r:id="rSourceE280"/>
    <x:hyperlink ref="E281" r:id="rSourceE281"/>
  </x:hyperlinks>
  <x:pageMargins left="0.75" right="0.75" top="1" bottom="1" header="0.5" footer="0.5"/>
  <x:headerFooter>
    <x:oddFooter>&amp;C&amp;8 &amp;K777777© 2026 Certified SysAdmin LLC d/b/a RothIRAHub  ·  rothirahub.com/roth-ira-custodians  ·  workbook updated 2026-10-07; source dates vary</x:oddFooter>
  </x:headerFooter>
</x:worksheet>
</file>

<file path=xl/worksheets/sheet4.xml><?xml version="1.0" encoding="utf-8"?>
<x:worksheet xmlns:r="http://schemas.openxmlformats.org/officeDocument/2006/relationships" xmlns:x="http://schemas.openxmlformats.org/spreadsheetml/2006/main">
  <x:sheetViews>
    <x:sheetView showGridLines="0" workbookViewId="0"/>
  </x:sheetViews>
  <x:sheetFormatPr defaultRowHeight="14.5"/>
  <x:cols>
    <x:col min="1" max="1" width="22" customWidth="1"/>
    <x:col min="2" max="3" width="11" customWidth="1"/>
    <x:col min="4" max="4" width="16" customWidth="1"/>
    <x:col min="5" max="5" width="22" customWidth="1"/>
    <x:col min="6" max="6" width="14" customWidth="1"/>
    <x:col min="7" max="7" width="90" customWidth="1"/>
    <x:col min="8" max="8" width="15" hidden="0" customWidth="1"/>
    <x:col min="9" max="9" width="52" hidden="0" customWidth="1"/>
    <x:col min="10" max="10" width="14" hidden="0" customWidth="1"/>
    <x:col min="11" max="11" width="48" hidden="0" customWidth="1"/>
  </x:cols>
  <x:sheetData>
    <x:row r="1" ht="16.5">
      <x:c r="A1" s="26" t="str">
        <x:v>Six current IRA match illustrations — after one year of required subscriptions</x:v>
      </x:c>
    </x:row>
    <x:row r="2">
      <x:c r="A2" s="2" t="str">
        <x:v>Illustration only: match eligibility, contribution amount, caps, recurring plan costs, retention and payment timing all matter. Not lifetime profit.</x:v>
      </x:c>
    </x:row>
    <x:row r="4" ht="30" customHeight="1">
      <x:c r="A4" s="71" t="str">
        <x:v>2026 eligible contribution illustration:</x:v>
      </x:c>
      <x:c r="B4" s="53" t="n">
        <x:v>7500</x:v>
      </x:c>
      <x:c r="D4" t="str">
        <x:v>Maximum:</x:v>
      </x:c>
      <x:c r="E4" s="54" t="n">
        <x:v>7500</x:v>
      </x:c>
    </x:row>
    <x:row r="6" ht="28" customHeight="1">
      <x:c r="A6" s="7" t="str">
        <x:v>Program</x:v>
      </x:c>
      <x:c r="B6" s="7" t="str">
        <x:v>Match rate</x:v>
      </x:c>
      <x:c r="C6" s="7" t="str">
        <x:v>Scope / cap</x:v>
      </x:c>
      <x:c r="D6" s="7" t="str">
        <x:v>Conditional gross</x:v>
      </x:c>
      <x:c r="E6" s="7" t="str">
        <x:v>ONE year subscription</x:v>
      </x:c>
      <x:c r="F6" s="7" t="str">
        <x:v>Gross less ONE year plan</x:v>
      </x:c>
      <x:c r="G6" s="7" t="str">
        <x:v>Conditions / recurring costs / payout timing</x:v>
      </x:c>
      <x:c r="H6" s="51" t="str">
        <x:v>Monthly plan price</x:v>
      </x:c>
      <x:c r="I6" s="51" t="str">
        <x:v>Primary source URLs</x:v>
      </x:c>
      <x:c r="J6" s="51" t="str">
        <x:v>Checked</x:v>
      </x:c>
      <x:c r="K6" s="51" t="str">
        <x:v>Publisher dates / disposition</x:v>
      </x:c>
    </x:row>
    <x:row r="7" ht="36" hidden="0" customHeight="1">
      <x:c r="A7" s="62" t="str">
        <x:v>Webull Premium</x:v>
      </x:c>
      <x:c r="B7" s="55" t="n">
        <x:v>0.035</x:v>
      </x:c>
      <x:c r="C7" s="63" t="str">
        <x:v>≤ $7,500 input only</x:v>
      </x:c>
      <x:c r="D7" s="56" t="n">
        <x:f>IF(AND(ISNUMBER($B$4),$B$4&gt;=0,$B$4&lt;=$E$4),B7*$B$4,"")</x:f>
        <x:v>262.5</x:v>
      </x:c>
      <x:c r="E7" s="57" t="n">
        <x:v>40</x:v>
      </x:c>
      <x:c r="F7" s="58" t="n">
        <x:f t="shared" ref="F7:F13" si="0">IF(ISNUMBER(D7),D7-E7,"")</x:f>
        <x:v>222.5</x:v>
      </x:c>
      <x:c r="G7" s="60" t="str">
        <x:v>Eligible regular-contribution match, subject to current program terms Uses annual Premium pricing; matched assets must satisfy five-year conditions. Non-Premium/transfer offers are separate. Matched-asset conditions: 5 years. Required subscription condition: 1 year(s); only ONE year of fees is deducted.</x:v>
      </x:c>
      <x:c r="H7" s="61"/>
      <x:c r="I7" s="52" t="str">
        <x:v>https://www.webull.com/help/faq/11063-Benefits-with-Premium | https://www.webull.com/help/faq/11064-Subscription-and-Fees</x:v>
      </x:c>
      <x:c r="J7" s="52" t="str">
        <x:v>2026-10-04</x:v>
      </x:c>
      <x:c r="K7" s="52" t="str">
        <x:v>Edition not established | Publisher date not established | R</x:v>
      </x:c>
    </x:row>
    <x:row r="8" ht="36" hidden="0" customHeight="1">
      <x:c r="A8" s="68" t="str">
        <x:v>Robinhood Gold</x:v>
      </x:c>
      <x:c r="B8" s="36" t="n">
        <x:v>0.03</x:v>
      </x:c>
      <x:c r="C8" s="69" t="str">
        <x:v>≤ $7,500 input only</x:v>
      </x:c>
      <x:c r="D8" s="64" t="n">
        <x:f>IF(AND(ISNUMBER($B$4),$B$4&gt;=0,$B$4&lt;=$E$4),B8*$B$4,"")</x:f>
        <x:v>225</x:v>
      </x:c>
      <x:c r="E8" s="65" t="n">
        <x:f>H8*12</x:f>
        <x:v>60</x:v>
      </x:c>
      <x:c r="F8" s="66" t="n">
        <x:f t="shared" si="0">IF(ISNUMBER(D8),D8-E8,"")</x:f>
        <x:v>165</x:v>
      </x:c>
      <x:c r="G8" s="67" t="str">
        <x:v>Eligible self-directed regular-contribution match Twelve $5 monthly Gold payments. Required one-year membership and five-year matched-asset terms; Strategies excluded. Matched-asset conditions: 5 years. Required subscription condition: 1 year(s); only ONE year of fees is deducted.</x:v>
      </x:c>
      <x:c r="H8" s="61" t="n">
        <x:v>5</x:v>
      </x:c>
      <x:c r="I8" s="52" t="str">
        <x:v>https://robinhood.com/us/en/support/articles/ira-match-faq/</x:v>
      </x:c>
      <x:c r="J8" s="52" t="str">
        <x:v>2026-10-04</x:v>
      </x:c>
      <x:c r="K8" s="52" t="str">
        <x:v>Edition not established | Publisher date not established | R</x:v>
      </x:c>
    </x:row>
    <x:row r="9" ht="48" hidden="0" customHeight="1">
      <x:c r="A9" s="62" t="str">
        <x:v>Stash+ monthly</x:v>
      </x:c>
      <x:c r="B9" s="55" t="n">
        <x:v>0.03</x:v>
      </x:c>
      <x:c r="C9" s="63" t="str">
        <x:v>≤ $7,500 input only</x:v>
      </x:c>
      <x:c r="D9" s="56" t="n">
        <x:f>IF(AND(ISNUMBER($B$4),$B$4&gt;=0,$B$4&lt;=$E$4),B9*$B$4,"")</x:f>
        <x:v>225</x:v>
      </x:c>
      <x:c r="E9" s="57" t="n">
        <x:f>H9*12</x:f>
        <x:v>144</x:v>
      </x:c>
      <x:c r="F9" s="58" t="n">
        <x:f t="shared" si="0">IF(ISNUMBER(D9),D9-E9,"")</x:f>
        <x:v>81</x:v>
      </x:c>
      <x:c r="G9" s="60" t="str">
        <x:v>Eligible net regular-contribution match under elected monthly program Uses $12 monthly, not unverified $108 annual match eligibility. Current FAQ's $225 cap conflicts with individual-limit terms: examples stop at $7,500; confirm larger-match treatment. Retention/subscription conditions apply. Matched-asset conditions: 4 years. Recurring subscription costs beyond this ONE-year deduction are not modeled.</x:v>
      </x:c>
      <x:c r="H9" s="61" t="n">
        <x:v>12</x:v>
      </x:c>
      <x:c r="I9" s="52" t="str">
        <x:v>https://cdn.stash.com/disclosures/IRA-Match-Terms-and-Conditions.pdf | https://www.stash.com/learn/faq-retirement-portfolio/ | https://www.stash.com/retire</x:v>
      </x:c>
      <x:c r="J9" s="52" t="str">
        <x:v>2026-10-04</x:v>
      </x:c>
      <x:c r="K9" s="52" t="str">
        <x:v>Effective April 28, 2025 | Publisher date not established | R</x:v>
      </x:c>
    </x:row>
    <x:row r="10" ht="36" hidden="0" customHeight="1">
      <x:c r="A10" s="68" t="str">
        <x:v>Acorns Gold</x:v>
      </x:c>
      <x:c r="B10" s="36" t="n">
        <x:v>0.03</x:v>
      </x:c>
      <x:c r="C10" s="70" t="str">
        <x:v>≤ $7,500 input only</x:v>
      </x:c>
      <x:c r="D10" s="64" t="n">
        <x:f>IF(AND(ISNUMBER($B$4),$B$4&gt;=0,$B$4&lt;=$E$4),B10*$B$4,"")</x:f>
        <x:v>225</x:v>
      </x:c>
      <x:c r="E10" s="65" t="n">
        <x:f>H10*12</x:f>
        <x:v>144</x:v>
      </x:c>
      <x:c r="F10" s="66" t="n">
        <x:f t="shared" si="0">IF(ISNUMBER(D10),D10-E10,"")</x:f>
        <x:v>81</x:v>
      </x:c>
      <x:c r="G10" s="67" t="str">
        <x:v>First eligible subscription-year regular-contribution match Uses $12 monthly Gold price. New-user first-year and legacy exceptions; four-year asset retention and plan-change conditions. No assumed four-year total cost. Matched-asset conditions: 4 years. Recurring subscription costs beyond this ONE-year deduction are not modeled.</x:v>
      </x:c>
      <x:c r="H10" s="61" t="n">
        <x:v>12</x:v>
      </x:c>
      <x:c r="I10" s="52" t="str">
        <x:v>https://www.acorns.com/later-match-terms/ | https://www.acorns.com/pricing/ | https://www.acorns.com/later/</x:v>
      </x:c>
      <x:c r="J10" s="52" t="str">
        <x:v>2026-10-04</x:v>
      </x:c>
      <x:c r="K10" s="52" t="str">
        <x:v>Effective March 26, 2025; old Silver $6 wording conflicts with current $8 pricing | Publisher date not established | R</x:v>
      </x:c>
    </x:row>
    <x:row r="11" ht="36" hidden="0" customHeight="1">
      <x:c r="A11" s="62" t="str">
        <x:v>SoFi eligible regular deposit</x:v>
      </x:c>
      <x:c r="B11" s="55" t="n">
        <x:v>0.01</x:v>
      </x:c>
      <x:c r="C11" s="63" t="str">
        <x:v>≤ $7,500 input only</x:v>
      </x:c>
      <x:c r="D11" s="56" t="n">
        <x:f>IF(AND(ISNUMBER($B$4),$B$4&gt;=0,$B$4&lt;=$E$4),B11*$B$4,"")</x:f>
        <x:v>75</x:v>
      </x:c>
      <x:c r="E11" s="57" t="n">
        <x:v>0</x:v>
      </x:c>
      <x:c r="F11" s="58" t="n">
        <x:f t="shared" si="0">IF(ISNUMBER(D11),D11-E11,"")</x:f>
        <x:v>75</x:v>
      </x:c>
      <x:c r="G11" s="60" t="str">
        <x:v>Eligible ACH/SoFi Bank regular-contribution program No subscription assumed. Five-year/equity retention and transfer-out recapture rules. Do not treat the no-subscription figure as all account service fees zero. Matched-asset conditions: 5 years. Required subscription condition: 0 year(s); only ONE year of fees is deducted.</x:v>
      </x:c>
      <x:c r="H11" s="61"/>
      <x:c r="I11" s="52" t="str">
        <x:v>https://www.sofi.com/iramatchterms/</x:v>
      </x:c>
      <x:c r="J11" s="52" t="str">
        <x:v>2026-10-04</x:v>
      </x:c>
      <x:c r="K11" s="52" t="str">
        <x:v>Current separate regular/rollover terms; rollover eligible on/after August 26, 2026 | Publisher date not established | R</x:v>
      </x:c>
    </x:row>
    <x:row r="12" ht="48" hidden="0" customHeight="1">
      <x:c r="A12" s="68" t="str">
        <x:v>Public new regular deposits</x:v>
      </x:c>
      <x:c r="B12" s="36" t="n">
        <x:v>0.01</x:v>
      </x:c>
      <x:c r="C12" s="69" t="str">
        <x:v>≤ $7,500 input only</x:v>
      </x:c>
      <x:c r="D12" s="64" t="n">
        <x:f>IF(AND(ISNUMBER($B$4),$B$4&gt;=0,$B$4&lt;=$E$4),B12*$B$4,"")</x:f>
        <x:v>75</x:v>
      </x:c>
      <x:c r="E12" s="65" t="n">
        <x:v>0</x:v>
      </x:c>
      <x:c r="F12" s="66" t="n">
        <x:f t="shared" si="0">IF(ISNUMBER(D12),D12-E12,"")</x:f>
        <x:v>75</x:v>
      </x:c>
      <x:c r="G12" s="67" t="str">
        <x:v>Potential total over 12 monthly installments, beginning the month after settlement September 22-and-later regular deposits; transfers use 60 installments. Not an upfront $75 payment. Withdrawal/net-flow and rounding rules affect actual installments. Retention/payment rules are program-specific; no universal holding period is inferred. Required subscription condition: 0 year(s); only ONE year of fees is deducted.</x:v>
      </x:c>
      <x:c r="H12" s="61"/>
      <x:c r="I12" s="52" t="str">
        <x:v>https://public.com/disclosures/matchprogram | https://public.com/ira</x:v>
      </x:c>
      <x:c r="J12" s="52" t="str">
        <x:v>2026-10-04</x:v>
      </x:c>
      <x:c r="K12" s="52" t="str">
        <x:v>New transfer offer starts September 14; September 22-and-later deposits use installment schedule | Publisher date not established | R</x:v>
      </x:c>
    </x:row>
    <x:row r="13" ht="40" customHeight="1">
      <x:c r="A13" s="28"/>
      <x:c r="B13" s="29"/>
      <x:c r="C13" s="30"/>
      <x:c r="D13" s="31"/>
      <x:c r="E13" s="32"/>
      <x:c r="F13" s="33">
        <x:f t="shared" si="0"/>
      </x:c>
      <x:c r="G13" s="34"/>
    </x:row>
    <x:row r="15">
      <x:c r="A15" s="2" t="str">
        <x:v>Historical offer — not currently open to new enrollment</x:v>
      </x:c>
    </x:row>
    <x:row r="16" ht="52.79999923706055" hidden="0" customHeight="1">
      <x:c r="A16" s="52" t="str">
        <x:v>Ally — closed to new enrollment</x:v>
      </x:c>
      <x:c r="G16" s="52" t="str">
        <x:v>Closed to new enrollment July 31, 2026. Existing eligible enrollees have separate contribution/retention conditions. Enrollment ended July 31, 2026. Only previously qualified customers may still fund by December 31, 2026, subject to the 24-month holding and other conditions. The regular-contribution promotion excludes transfers/rollovers/conversions/recharacterizations. Exclude from a new-reader live-offer chart.</x:v>
      </x:c>
      <x:c r="H16" s="52"/>
      <x:c r="I16" s="52" t="str">
        <x:v>https://www.ally.com/go/invest/promotion/self-directed-IRA-promo/</x:v>
      </x:c>
      <x:c r="J16" s="52" t="str">
        <x:v>2026-10-04</x:v>
      </x:c>
      <x:c r="K16" s="52"/>
    </x:row>
    <x:row r="17">
      <x:c r="A17" s="19"/>
    </x:row>
    <x:row r="18">
      <x:c r="A18" t="str">
        <x:v>These are the six source-checked currently enrollable scenarios, not proof that every other custodian has no offer. Ally is excluded from active rates and the match chart.</x:v>
      </x:c>
    </x:row>
    <x:row r="19">
      <x:c r="A19" t="str">
        <x:v>Stash: $12/month × 12 = $144; the separate $108 annual-price eligibility is not assumed. Acorns current tiers: $4/$8/$12 per month; this example uses Gold at $12.</x:v>
      </x:c>
    </x:row>
    <x:row r="20">
      <x:c r="A20" t="str">
        <x:v>Public: the match is paid in 12 monthly installments, not upfront. A full stated match less one year of fees is not a cash-timing forecast or lifetime profit.</x:v>
      </x:c>
    </x:row>
    <x:row r="21">
      <x:c r="A21" t="str">
        <x:v>Input range: $0–$7,500 only, subject to IRS and program eligibility. An unsupported amount leaves gross/net results blank. Stash larger-match terms require separate confirmation.</x:v>
      </x:c>
    </x:row>
    <x:row r="23">
      <x:c r="A23" t="str">
        <x:v>© 2026 Certified SysAdmin LLC d/b/a RothIRAHub · rothirahub.com/roth-ira-custodians · workbook updated 2026-10-07; source dates vary</x:v>
      </x:c>
    </x:row>
  </x:sheetData>
  <x:hyperlinks>
    <x:hyperlink ref="I7" r:id="rSourceI7"/>
    <x:hyperlink ref="I8" r:id="rSourceI8"/>
    <x:hyperlink ref="I9" r:id="rSourceI9"/>
    <x:hyperlink ref="I10" r:id="rSourceI10"/>
    <x:hyperlink ref="I11" r:id="rSourceI11"/>
    <x:hyperlink ref="I12" r:id="rSourceI12"/>
    <x:hyperlink ref="I16" r:id="rSourceI16"/>
  </x:hyperlinks>
  <x:pageMargins left="0.75" right="0.75" top="1" bottom="1" header="0.5" footer="0.5"/>
  <x:headerFooter>
    <x:oddFooter>&amp;C&amp;8 &amp;K777777© 2026 Certified SysAdmin LLC d/b/a RothIRAHub  ·  rothirahub.com/roth-ira-custodians  ·  workbook updated 2026-10-07; source dates vary</x:oddFooter>
  </x:headerFooter>
  <x:legacyDrawing r:id="R3bba6f4d6418465e"/>
</x:worksheet>
</file>

<file path=xl/worksheets/sheet5.xml><?xml version="1.0" encoding="utf-8"?>
<x:worksheet xmlns:r="http://schemas.openxmlformats.org/officeDocument/2006/relationships" xmlns:x="http://schemas.openxmlformats.org/spreadsheetml/2006/main">
  <x:sheetViews>
    <x:sheetView showGridLines="0" workbookViewId="0"/>
  </x:sheetViews>
  <x:sheetFormatPr defaultRowHeight="14.5"/>
  <x:cols>
    <x:col min="1" max="1" width="24" customWidth="1"/>
    <x:col min="2" max="2" width="16" customWidth="1"/>
    <x:col min="3" max="3" width="44" hidden="0" customWidth="1"/>
    <x:col min="4" max="4" width="18" hidden="0" customWidth="1"/>
    <x:col min="5" max="5" width="18" hidden="0" customWidth="1"/>
  </x:cols>
  <x:sheetData>
    <x:row r="1" ht="16.5">
      <x:c r="A1" s="26" t="str">
        <x:v>Three sourced comparisons — unknowns remain visible</x:v>
      </x:c>
    </x:row>
    <x:row r="2">
      <x:c r="A2" s="2" t="str">
        <x:v>Counts are not ratings or recommendations; exit amounts have case conditions; match values subtract ONE year of subscriptions only.</x:v>
      </x:c>
    </x:row>
    <x:row r="4">
      <x:c r="A4" s="3" t="str">
        <x:v>Documented capability counts: 11 feature columns; fees and cash treatment excluded</x:v>
      </x:c>
    </x:row>
    <x:row r="5">
      <x:c r="A5" s="6" t="str">
        <x:v>Custodian</x:v>
      </x:c>
      <x:c r="B5" s="6" t="str">
        <x:v>Yes</x:v>
      </x:c>
      <x:c r="C5" s="6" t="str">
        <x:v>With caveats</x:v>
      </x:c>
      <x:c r="D5" s="51" t="str">
        <x:v>Unknown / descriptive</x:v>
      </x:c>
      <x:c r="E5" s="51" t="str">
        <x:v>Explicit No</x:v>
      </x:c>
      <x:c r="AA5" t="str">
        <x:v>ira_match_bonus</x:v>
      </x:c>
      <x:c r="AB5" t="str">
        <x:v>rollover_401k_support</x:v>
      </x:c>
      <x:c r="AC5" t="str">
        <x:v>online_roth_conversion</x:v>
      </x:c>
      <x:c r="AD5" t="str">
        <x:v>fractional_shares</x:v>
      </x:c>
      <x:c r="AE5" t="str">
        <x:v>auto_invest</x:v>
      </x:c>
      <x:c r="AF5" t="str">
        <x:v>drip</x:v>
      </x:c>
      <x:c r="AG5" t="str">
        <x:v>options_in_ira</x:v>
      </x:c>
      <x:c r="AH5" t="str">
        <x:v>crypto_in_ira</x:v>
      </x:c>
      <x:c r="AI5" t="str">
        <x:v>custodial_roth</x:v>
      </x:c>
      <x:c r="AJ5" t="str">
        <x:v>excess_fix_self_service</x:v>
      </x:c>
      <x:c r="AK5" t="str">
        <x:v>inherited_ira_online</x:v>
      </x:c>
    </x:row>
    <x:row r="6">
      <x:c r="A6" s="4" t="str">
        <x:v>Charles Schwab</x:v>
      </x:c>
      <x:c r="B6" s="4" t="n">
        <x:f>COUNTIF(AA6:AK6,"yes")</x:f>
        <x:v>2</x:v>
      </x:c>
      <x:c r="C6" s="4" t="n">
        <x:f>COUNTIF(AA6:AK6,"partial")</x:f>
        <x:v>4</x:v>
      </x:c>
      <x:c r="D6" t="n">
        <x:f>COUNTIF(AA6:AK6,"unpub")+COUNTIF(AA6:AK6,"info")</x:f>
        <x:v>5</x:v>
      </x:c>
      <x:c r="E6" t="n">
        <x:f>COUNTIF(AA6:AK6,"no")</x:f>
        <x:v>0</x:v>
      </x:c>
      <x:c r="AA6" t="str">
        <x:v>unpub</x:v>
      </x:c>
      <x:c r="AB6" t="str">
        <x:v>yes</x:v>
      </x:c>
      <x:c r="AC6" t="str">
        <x:v>yes</x:v>
      </x:c>
      <x:c r="AD6" t="str">
        <x:v>unpub</x:v>
      </x:c>
      <x:c r="AE6" t="str">
        <x:v>partial</x:v>
      </x:c>
      <x:c r="AF6" t="str">
        <x:v>unpub</x:v>
      </x:c>
      <x:c r="AG6" t="str">
        <x:v>partial</x:v>
      </x:c>
      <x:c r="AH6" t="str">
        <x:v>unpub</x:v>
      </x:c>
      <x:c r="AI6" t="str">
        <x:v>partial</x:v>
      </x:c>
      <x:c r="AJ6" t="str">
        <x:v>unpub</x:v>
      </x:c>
      <x:c r="AK6" t="str">
        <x:v>partial</x:v>
      </x:c>
    </x:row>
    <x:row r="7">
      <x:c r="A7" s="4" t="str">
        <x:v>Fidelity</x:v>
      </x:c>
      <x:c r="B7" s="4" t="n">
        <x:f>COUNTIF(AA7:AK7,"yes")</x:f>
        <x:v>7</x:v>
      </x:c>
      <x:c r="C7" s="4" t="n">
        <x:f>COUNTIF(AA7:AK7,"partial")</x:f>
        <x:v>3</x:v>
      </x:c>
      <x:c r="D7" t="n">
        <x:f>COUNTIF(AA7:AK7,"unpub")+COUNTIF(AA7:AK7,"info")</x:f>
        <x:v>1</x:v>
      </x:c>
      <x:c r="E7" t="n">
        <x:f>COUNTIF(AA7:AK7,"no")</x:f>
        <x:v>0</x:v>
      </x:c>
      <x:c r="AA7" t="str">
        <x:v>unpub</x:v>
      </x:c>
      <x:c r="AB7" t="str">
        <x:v>yes</x:v>
      </x:c>
      <x:c r="AC7" t="str">
        <x:v>yes</x:v>
      </x:c>
      <x:c r="AD7" t="str">
        <x:v>yes</x:v>
      </x:c>
      <x:c r="AE7" t="str">
        <x:v>yes</x:v>
      </x:c>
      <x:c r="AF7" t="str">
        <x:v>yes</x:v>
      </x:c>
      <x:c r="AG7" t="str">
        <x:v>partial</x:v>
      </x:c>
      <x:c r="AH7" t="str">
        <x:v>partial</x:v>
      </x:c>
      <x:c r="AI7" t="str">
        <x:v>yes</x:v>
      </x:c>
      <x:c r="AJ7" t="str">
        <x:v>yes</x:v>
      </x:c>
      <x:c r="AK7" t="str">
        <x:v>partial</x:v>
      </x:c>
    </x:row>
    <x:row r="8">
      <x:c r="A8" s="4" t="str">
        <x:v>Vanguard</x:v>
      </x:c>
      <x:c r="B8" s="4" t="n">
        <x:f>COUNTIF(AA8:AK8,"yes")</x:f>
        <x:v>4</x:v>
      </x:c>
      <x:c r="C8" s="4" t="n">
        <x:f>COUNTIF(AA8:AK8,"partial")</x:f>
        <x:v>4</x:v>
      </x:c>
      <x:c r="D8" t="n">
        <x:f>COUNTIF(AA8:AK8,"unpub")+COUNTIF(AA8:AK8,"info")</x:f>
        <x:v>3</x:v>
      </x:c>
      <x:c r="E8" t="n">
        <x:f>COUNTIF(AA8:AK8,"no")</x:f>
        <x:v>0</x:v>
      </x:c>
      <x:c r="AA8" t="str">
        <x:v>unpub</x:v>
      </x:c>
      <x:c r="AB8" t="str">
        <x:v>yes</x:v>
      </x:c>
      <x:c r="AC8" t="str">
        <x:v>yes</x:v>
      </x:c>
      <x:c r="AD8" t="str">
        <x:v>partial</x:v>
      </x:c>
      <x:c r="AE8" t="str">
        <x:v>unpub</x:v>
      </x:c>
      <x:c r="AF8" t="str">
        <x:v>yes</x:v>
      </x:c>
      <x:c r="AG8" t="str">
        <x:v>partial</x:v>
      </x:c>
      <x:c r="AH8" t="str">
        <x:v>unpub</x:v>
      </x:c>
      <x:c r="AI8" t="str">
        <x:v>yes</x:v>
      </x:c>
      <x:c r="AJ8" t="str">
        <x:v>partial</x:v>
      </x:c>
      <x:c r="AK8" t="str">
        <x:v>partial</x:v>
      </x:c>
    </x:row>
    <x:row r="9">
      <x:c r="A9" s="4" t="str">
        <x:v>E*TRADE</x:v>
      </x:c>
      <x:c r="B9" s="4" t="n">
        <x:f>COUNTIF(AA9:AK9,"yes")</x:f>
        <x:v>2</x:v>
      </x:c>
      <x:c r="C9" s="4" t="n">
        <x:f>COUNTIF(AA9:AK9,"partial")</x:f>
        <x:v>7</x:v>
      </x:c>
      <x:c r="D9" t="n">
        <x:f>COUNTIF(AA9:AK9,"unpub")+COUNTIF(AA9:AK9,"info")</x:f>
        <x:v>2</x:v>
      </x:c>
      <x:c r="E9" t="n">
        <x:f>COUNTIF(AA9:AK9,"no")</x:f>
        <x:v>0</x:v>
      </x:c>
      <x:c r="AA9" t="str">
        <x:v>partial</x:v>
      </x:c>
      <x:c r="AB9" t="str">
        <x:v>partial</x:v>
      </x:c>
      <x:c r="AC9" t="str">
        <x:v>yes</x:v>
      </x:c>
      <x:c r="AD9" t="str">
        <x:v>unpub</x:v>
      </x:c>
      <x:c r="AE9" t="str">
        <x:v>partial</x:v>
      </x:c>
      <x:c r="AF9" t="str">
        <x:v>unpub</x:v>
      </x:c>
      <x:c r="AG9" t="str">
        <x:v>partial</x:v>
      </x:c>
      <x:c r="AH9" t="str">
        <x:v>partial</x:v>
      </x:c>
      <x:c r="AI9" t="str">
        <x:v>yes</x:v>
      </x:c>
      <x:c r="AJ9" t="str">
        <x:v>partial</x:v>
      </x:c>
      <x:c r="AK9" t="str">
        <x:v>partial</x:v>
      </x:c>
    </x:row>
    <x:row r="10">
      <x:c r="A10" s="4" t="str">
        <x:v>Merrill Edge</x:v>
      </x:c>
      <x:c r="B10" s="4" t="n">
        <x:f>COUNTIF(AA10:AK10,"yes")</x:f>
        <x:v>0</x:v>
      </x:c>
      <x:c r="C10" s="4" t="n">
        <x:f>COUNTIF(AA10:AK10,"partial")</x:f>
        <x:v>5</x:v>
      </x:c>
      <x:c r="D10" t="n">
        <x:f>COUNTIF(AA10:AK10,"unpub")+COUNTIF(AA10:AK10,"info")</x:f>
        <x:v>6</x:v>
      </x:c>
      <x:c r="E10" t="n">
        <x:f>COUNTIF(AA10:AK10,"no")</x:f>
        <x:v>0</x:v>
      </x:c>
      <x:c r="AA10" t="str">
        <x:v>partial</x:v>
      </x:c>
      <x:c r="AB10" t="str">
        <x:v>partial</x:v>
      </x:c>
      <x:c r="AC10" t="str">
        <x:v>partial</x:v>
      </x:c>
      <x:c r="AD10" t="str">
        <x:v>unpub</x:v>
      </x:c>
      <x:c r="AE10" t="str">
        <x:v>unpub</x:v>
      </x:c>
      <x:c r="AF10" t="str">
        <x:v>unpub</x:v>
      </x:c>
      <x:c r="AG10" t="str">
        <x:v>partial</x:v>
      </x:c>
      <x:c r="AH10" t="str">
        <x:v>unpub</x:v>
      </x:c>
      <x:c r="AI10" t="str">
        <x:v>unpub</x:v>
      </x:c>
      <x:c r="AJ10" t="str">
        <x:v>partial</x:v>
      </x:c>
      <x:c r="AK10" t="str">
        <x:v>unpub</x:v>
      </x:c>
    </x:row>
    <x:row r="11">
      <x:c r="A11" s="4" t="str">
        <x:v>J.P. Morgan Self-Directed Investing</x:v>
      </x:c>
      <x:c r="B11" s="4" t="n">
        <x:f>COUNTIF(AA11:AK11,"yes")</x:f>
        <x:v>1</x:v>
      </x:c>
      <x:c r="C11" s="4" t="n">
        <x:f>COUNTIF(AA11:AK11,"partial")</x:f>
        <x:v>7</x:v>
      </x:c>
      <x:c r="D11" t="n">
        <x:f>COUNTIF(AA11:AK11,"unpub")+COUNTIF(AA11:AK11,"info")</x:f>
        <x:v>3</x:v>
      </x:c>
      <x:c r="E11" t="n">
        <x:f>COUNTIF(AA11:AK11,"no")</x:f>
        <x:v>0</x:v>
      </x:c>
      <x:c r="AA11" t="str">
        <x:v>partial</x:v>
      </x:c>
      <x:c r="AB11" t="str">
        <x:v>partial</x:v>
      </x:c>
      <x:c r="AC11" t="str">
        <x:v>partial</x:v>
      </x:c>
      <x:c r="AD11" t="str">
        <x:v>partial</x:v>
      </x:c>
      <x:c r="AE11" t="str">
        <x:v>partial</x:v>
      </x:c>
      <x:c r="AF11" t="str">
        <x:v>yes</x:v>
      </x:c>
      <x:c r="AG11" t="str">
        <x:v>partial</x:v>
      </x:c>
      <x:c r="AH11" t="str">
        <x:v>partial</x:v>
      </x:c>
      <x:c r="AI11" t="str">
        <x:v>unpub</x:v>
      </x:c>
      <x:c r="AJ11" t="str">
        <x:v>unpub</x:v>
      </x:c>
      <x:c r="AK11" t="str">
        <x:v>unpub</x:v>
      </x:c>
    </x:row>
    <x:row r="12">
      <x:c r="A12" s="4" t="str">
        <x:v>Wells Fargo</x:v>
      </x:c>
      <x:c r="B12" s="4" t="n">
        <x:f>COUNTIF(AA12:AK12,"yes")</x:f>
        <x:v>0</x:v>
      </x:c>
      <x:c r="C12" s="4" t="n">
        <x:f>COUNTIF(AA12:AK12,"partial")</x:f>
        <x:v>5</x:v>
      </x:c>
      <x:c r="D12" t="n">
        <x:f>COUNTIF(AA12:AK12,"unpub")+COUNTIF(AA12:AK12,"info")</x:f>
        <x:v>6</x:v>
      </x:c>
      <x:c r="E12" t="n">
        <x:f>COUNTIF(AA12:AK12,"no")</x:f>
        <x:v>0</x:v>
      </x:c>
      <x:c r="AA12" t="str">
        <x:v>unpub</x:v>
      </x:c>
      <x:c r="AB12" t="str">
        <x:v>partial</x:v>
      </x:c>
      <x:c r="AC12" t="str">
        <x:v>partial</x:v>
      </x:c>
      <x:c r="AD12" t="str">
        <x:v>partial</x:v>
      </x:c>
      <x:c r="AE12" t="str">
        <x:v>unpub</x:v>
      </x:c>
      <x:c r="AF12" t="str">
        <x:v>unpub</x:v>
      </x:c>
      <x:c r="AG12" t="str">
        <x:v>partial</x:v>
      </x:c>
      <x:c r="AH12" t="str">
        <x:v>unpub</x:v>
      </x:c>
      <x:c r="AI12" t="str">
        <x:v>unpub</x:v>
      </x:c>
      <x:c r="AJ12" t="str">
        <x:v>unpub</x:v>
      </x:c>
      <x:c r="AK12" t="str">
        <x:v>partial</x:v>
      </x:c>
    </x:row>
    <x:row r="13">
      <x:c r="A13" s="4" t="str">
        <x:v>Ally Invest</x:v>
      </x:c>
      <x:c r="B13" s="4" t="n">
        <x:f>COUNTIF(AA13:AK13,"yes")</x:f>
        <x:v>1</x:v>
      </x:c>
      <x:c r="C13" s="4" t="n">
        <x:f>COUNTIF(AA13:AK13,"partial")</x:f>
        <x:v>5</x:v>
      </x:c>
      <x:c r="D13" t="n">
        <x:f>COUNTIF(AA13:AK13,"unpub")+COUNTIF(AA13:AK13,"info")</x:f>
        <x:v>5</x:v>
      </x:c>
      <x:c r="E13" t="n">
        <x:f>COUNTIF(AA13:AK13,"no")</x:f>
        <x:v>0</x:v>
      </x:c>
      <x:c r="AA13" t="str">
        <x:v>info</x:v>
      </x:c>
      <x:c r="AB13" t="str">
        <x:v>partial</x:v>
      </x:c>
      <x:c r="AC13" t="str">
        <x:v>unpub</x:v>
      </x:c>
      <x:c r="AD13" t="str">
        <x:v>partial</x:v>
      </x:c>
      <x:c r="AE13" t="str">
        <x:v>partial</x:v>
      </x:c>
      <x:c r="AF13" t="str">
        <x:v>yes</x:v>
      </x:c>
      <x:c r="AG13" t="str">
        <x:v>partial</x:v>
      </x:c>
      <x:c r="AH13" t="str">
        <x:v>unpub</x:v>
      </x:c>
      <x:c r="AI13" t="str">
        <x:v>unpub</x:v>
      </x:c>
      <x:c r="AJ13" t="str">
        <x:v>partial</x:v>
      </x:c>
      <x:c r="AK13" t="str">
        <x:v>unpub</x:v>
      </x:c>
    </x:row>
    <x:row r="14">
      <x:c r="A14" s="4" t="str">
        <x:v>Interactive Brokers</x:v>
      </x:c>
      <x:c r="B14" s="4" t="n">
        <x:f>COUNTIF(AA14:AK14,"yes")</x:f>
        <x:v>5</x:v>
      </x:c>
      <x:c r="C14" s="4" t="n">
        <x:f>COUNTIF(AA14:AK14,"partial")</x:f>
        <x:v>1</x:v>
      </x:c>
      <x:c r="D14" t="n">
        <x:f>COUNTIF(AA14:AK14,"unpub")+COUNTIF(AA14:AK14,"info")</x:f>
        <x:v>5</x:v>
      </x:c>
      <x:c r="E14" t="n">
        <x:f>COUNTIF(AA14:AK14,"no")</x:f>
        <x:v>0</x:v>
      </x:c>
      <x:c r="AA14" t="str">
        <x:v>unpub</x:v>
      </x:c>
      <x:c r="AB14" t="str">
        <x:v>yes</x:v>
      </x:c>
      <x:c r="AC14" t="str">
        <x:v>yes</x:v>
      </x:c>
      <x:c r="AD14" t="str">
        <x:v>yes</x:v>
      </x:c>
      <x:c r="AE14" t="str">
        <x:v>yes</x:v>
      </x:c>
      <x:c r="AF14" t="str">
        <x:v>yes</x:v>
      </x:c>
      <x:c r="AG14" t="str">
        <x:v>partial</x:v>
      </x:c>
      <x:c r="AH14" t="str">
        <x:v>unpub</x:v>
      </x:c>
      <x:c r="AI14" t="str">
        <x:v>unpub</x:v>
      </x:c>
      <x:c r="AJ14" t="str">
        <x:v>unpub</x:v>
      </x:c>
      <x:c r="AK14" t="str">
        <x:v>unpub</x:v>
      </x:c>
    </x:row>
    <x:row r="15">
      <x:c r="A15" s="4" t="str">
        <x:v>Firstrade</x:v>
      </x:c>
      <x:c r="B15" s="4" t="n">
        <x:f>COUNTIF(AA15:AK15,"yes")</x:f>
        <x:v>1</x:v>
      </x:c>
      <x:c r="C15" s="4" t="n">
        <x:f>COUNTIF(AA15:AK15,"partial")</x:f>
        <x:v>5</x:v>
      </x:c>
      <x:c r="D15" t="n">
        <x:f>COUNTIF(AA15:AK15,"unpub")+COUNTIF(AA15:AK15,"info")</x:f>
        <x:v>5</x:v>
      </x:c>
      <x:c r="E15" t="n">
        <x:f>COUNTIF(AA15:AK15,"no")</x:f>
        <x:v>0</x:v>
      </x:c>
      <x:c r="AA15" t="str">
        <x:v>unpub</x:v>
      </x:c>
      <x:c r="AB15" t="str">
        <x:v>partial</x:v>
      </x:c>
      <x:c r="AC15" t="str">
        <x:v>partial</x:v>
      </x:c>
      <x:c r="AD15" t="str">
        <x:v>yes</x:v>
      </x:c>
      <x:c r="AE15" t="str">
        <x:v>unpub</x:v>
      </x:c>
      <x:c r="AF15" t="str">
        <x:v>unpub</x:v>
      </x:c>
      <x:c r="AG15" t="str">
        <x:v>partial</x:v>
      </x:c>
      <x:c r="AH15" t="str">
        <x:v>unpub</x:v>
      </x:c>
      <x:c r="AI15" t="str">
        <x:v>partial</x:v>
      </x:c>
      <x:c r="AJ15" t="str">
        <x:v>partial</x:v>
      </x:c>
      <x:c r="AK15" t="str">
        <x:v>unpub</x:v>
      </x:c>
    </x:row>
    <x:row r="16">
      <x:c r="A16" s="4" t="str">
        <x:v>T. Rowe Price</x:v>
      </x:c>
      <x:c r="B16" s="4" t="n">
        <x:f>COUNTIF(AA16:AK16,"yes")</x:f>
        <x:v>2</x:v>
      </x:c>
      <x:c r="C16" s="4" t="n">
        <x:f>COUNTIF(AA16:AK16,"partial")</x:f>
        <x:v>6</x:v>
      </x:c>
      <x:c r="D16" t="n">
        <x:f>COUNTIF(AA16:AK16,"unpub")+COUNTIF(AA16:AK16,"info")</x:f>
        <x:v>3</x:v>
      </x:c>
      <x:c r="E16" t="n">
        <x:f>COUNTIF(AA16:AK16,"no")</x:f>
        <x:v>0</x:v>
      </x:c>
      <x:c r="AA16" t="str">
        <x:v>unpub</x:v>
      </x:c>
      <x:c r="AB16" t="str">
        <x:v>yes</x:v>
      </x:c>
      <x:c r="AC16" t="str">
        <x:v>partial</x:v>
      </x:c>
      <x:c r="AD16" t="str">
        <x:v>unpub</x:v>
      </x:c>
      <x:c r="AE16" t="str">
        <x:v>partial</x:v>
      </x:c>
      <x:c r="AF16" t="str">
        <x:v>yes</x:v>
      </x:c>
      <x:c r="AG16" t="str">
        <x:v>partial</x:v>
      </x:c>
      <x:c r="AH16" t="str">
        <x:v>unpub</x:v>
      </x:c>
      <x:c r="AI16" t="str">
        <x:v>partial</x:v>
      </x:c>
      <x:c r="AJ16" t="str">
        <x:v>partial</x:v>
      </x:c>
      <x:c r="AK16" t="str">
        <x:v>partial</x:v>
      </x:c>
    </x:row>
    <x:row r="17">
      <x:c r="A17" s="4" t="str">
        <x:v>Robinhood</x:v>
      </x:c>
      <x:c r="B17" s="4" t="n">
        <x:f>COUNTIF(AA17:AK17,"yes")</x:f>
        <x:v>5</x:v>
      </x:c>
      <x:c r="C17" s="4" t="n">
        <x:f>COUNTIF(AA17:AK17,"partial")</x:f>
        <x:v>4</x:v>
      </x:c>
      <x:c r="D17" t="n">
        <x:f>COUNTIF(AA17:AK17,"unpub")+COUNTIF(AA17:AK17,"info")</x:f>
        <x:v>1</x:v>
      </x:c>
      <x:c r="E17" t="n">
        <x:f>COUNTIF(AA17:AK17,"no")</x:f>
        <x:v>1</x:v>
      </x:c>
      <x:c r="AA17" t="str">
        <x:v>partial</x:v>
      </x:c>
      <x:c r="AB17" t="str">
        <x:v>yes</x:v>
      </x:c>
      <x:c r="AC17" t="str">
        <x:v>yes</x:v>
      </x:c>
      <x:c r="AD17" t="str">
        <x:v>yes</x:v>
      </x:c>
      <x:c r="AE17" t="str">
        <x:v>yes</x:v>
      </x:c>
      <x:c r="AF17" t="str">
        <x:v>yes</x:v>
      </x:c>
      <x:c r="AG17" t="str">
        <x:v>partial</x:v>
      </x:c>
      <x:c r="AH17" t="str">
        <x:v>partial</x:v>
      </x:c>
      <x:c r="AI17" t="str">
        <x:v>no</x:v>
      </x:c>
      <x:c r="AJ17" t="str">
        <x:v>partial</x:v>
      </x:c>
      <x:c r="AK17" t="str">
        <x:v>unpub</x:v>
      </x:c>
    </x:row>
    <x:row r="18">
      <x:c r="A18" s="4" t="str">
        <x:v>Webull</x:v>
      </x:c>
      <x:c r="B18" s="4" t="n">
        <x:f>COUNTIF(AA18:AK18,"yes")</x:f>
        <x:v>3</x:v>
      </x:c>
      <x:c r="C18" s="4" t="n">
        <x:f>COUNTIF(AA18:AK18,"partial")</x:f>
        <x:v>5</x:v>
      </x:c>
      <x:c r="D18" t="n">
        <x:f>COUNTIF(AA18:AK18,"unpub")+COUNTIF(AA18:AK18,"info")</x:f>
        <x:v>3</x:v>
      </x:c>
      <x:c r="E18" t="n">
        <x:f>COUNTIF(AA18:AK18,"no")</x:f>
        <x:v>0</x:v>
      </x:c>
      <x:c r="AA18" t="str">
        <x:v>partial</x:v>
      </x:c>
      <x:c r="AB18" t="str">
        <x:v>yes</x:v>
      </x:c>
      <x:c r="AC18" t="str">
        <x:v>yes</x:v>
      </x:c>
      <x:c r="AD18" t="str">
        <x:v>partial</x:v>
      </x:c>
      <x:c r="AE18" t="str">
        <x:v>partial</x:v>
      </x:c>
      <x:c r="AF18" t="str">
        <x:v>yes</x:v>
      </x:c>
      <x:c r="AG18" t="str">
        <x:v>partial</x:v>
      </x:c>
      <x:c r="AH18" t="str">
        <x:v>unpub</x:v>
      </x:c>
      <x:c r="AI18" t="str">
        <x:v>unpub</x:v>
      </x:c>
      <x:c r="AJ18" t="str">
        <x:v>partial</x:v>
      </x:c>
      <x:c r="AK18" t="str">
        <x:v>unpub</x:v>
      </x:c>
    </x:row>
    <x:row r="19">
      <x:c r="A19" s="4" t="str">
        <x:v>SoFi Invest</x:v>
      </x:c>
      <x:c r="B19" s="4" t="n">
        <x:f>COUNTIF(AA19:AK19,"yes")</x:f>
        <x:v>2</x:v>
      </x:c>
      <x:c r="C19" s="4" t="n">
        <x:f>COUNTIF(AA19:AK19,"partial")</x:f>
        <x:v>5</x:v>
      </x:c>
      <x:c r="D19" t="n">
        <x:f>COUNTIF(AA19:AK19,"unpub")+COUNTIF(AA19:AK19,"info")</x:f>
        <x:v>2</x:v>
      </x:c>
      <x:c r="E19" t="n">
        <x:f>COUNTIF(AA19:AK19,"no")</x:f>
        <x:v>2</x:v>
      </x:c>
      <x:c r="AA19" t="str">
        <x:v>partial</x:v>
      </x:c>
      <x:c r="AB19" t="str">
        <x:v>yes</x:v>
      </x:c>
      <x:c r="AC19" t="str">
        <x:v>partial</x:v>
      </x:c>
      <x:c r="AD19" t="str">
        <x:v>unpub</x:v>
      </x:c>
      <x:c r="AE19" t="str">
        <x:v>partial</x:v>
      </x:c>
      <x:c r="AF19" t="str">
        <x:v>yes</x:v>
      </x:c>
      <x:c r="AG19" t="str">
        <x:v>partial</x:v>
      </x:c>
      <x:c r="AH19" t="str">
        <x:v>unpub</x:v>
      </x:c>
      <x:c r="AI19" t="str">
        <x:v>no</x:v>
      </x:c>
      <x:c r="AJ19" t="str">
        <x:v>partial</x:v>
      </x:c>
      <x:c r="AK19" t="str">
        <x:v>no</x:v>
      </x:c>
    </x:row>
    <x:row r="20">
      <x:c r="A20" s="4" t="str">
        <x:v>M1 Finance</x:v>
      </x:c>
      <x:c r="B20" s="4" t="n">
        <x:f>COUNTIF(AA20:AK20,"yes")</x:f>
        <x:v>2</x:v>
      </x:c>
      <x:c r="C20" s="4" t="n">
        <x:f>COUNTIF(AA20:AK20,"partial")</x:f>
        <x:v>5</x:v>
      </x:c>
      <x:c r="D20" t="n">
        <x:f>COUNTIF(AA20:AK20,"unpub")+COUNTIF(AA20:AK20,"info")</x:f>
        <x:v>3</x:v>
      </x:c>
      <x:c r="E20" t="n">
        <x:f>COUNTIF(AA20:AK20,"no")</x:f>
        <x:v>1</x:v>
      </x:c>
      <x:c r="AA20" t="str">
        <x:v>unpub</x:v>
      </x:c>
      <x:c r="AB20" t="str">
        <x:v>partial</x:v>
      </x:c>
      <x:c r="AC20" t="str">
        <x:v>partial</x:v>
      </x:c>
      <x:c r="AD20" t="str">
        <x:v>unpub</x:v>
      </x:c>
      <x:c r="AE20" t="str">
        <x:v>yes</x:v>
      </x:c>
      <x:c r="AF20" t="str">
        <x:v>yes</x:v>
      </x:c>
      <x:c r="AG20" t="str">
        <x:v>no</x:v>
      </x:c>
      <x:c r="AH20" t="str">
        <x:v>partial</x:v>
      </x:c>
      <x:c r="AI20" t="str">
        <x:v>unpub</x:v>
      </x:c>
      <x:c r="AJ20" t="str">
        <x:v>partial</x:v>
      </x:c>
      <x:c r="AK20" t="str">
        <x:v>partial</x:v>
      </x:c>
    </x:row>
    <x:row r="21">
      <x:c r="A21" s="4" t="str">
        <x:v>Public</x:v>
      </x:c>
      <x:c r="B21" s="4" t="n">
        <x:f>COUNTIF(AA21:AK21,"yes")</x:f>
        <x:v>1</x:v>
      </x:c>
      <x:c r="C21" s="4" t="n">
        <x:f>COUNTIF(AA21:AK21,"partial")</x:f>
        <x:v>7</x:v>
      </x:c>
      <x:c r="D21" t="n">
        <x:f>COUNTIF(AA21:AK21,"unpub")+COUNTIF(AA21:AK21,"info")</x:f>
        <x:v>2</x:v>
      </x:c>
      <x:c r="E21" t="n">
        <x:f>COUNTIF(AA21:AK21,"no")</x:f>
        <x:v>1</x:v>
      </x:c>
      <x:c r="AA21" t="str">
        <x:v>partial</x:v>
      </x:c>
      <x:c r="AB21" t="str">
        <x:v>partial</x:v>
      </x:c>
      <x:c r="AC21" t="str">
        <x:v>partial</x:v>
      </x:c>
      <x:c r="AD21" t="str">
        <x:v>partial</x:v>
      </x:c>
      <x:c r="AE21" t="str">
        <x:v>yes</x:v>
      </x:c>
      <x:c r="AF21" t="str">
        <x:v>unpub</x:v>
      </x:c>
      <x:c r="AG21" t="str">
        <x:v>partial</x:v>
      </x:c>
      <x:c r="AH21" t="str">
        <x:v>partial</x:v>
      </x:c>
      <x:c r="AI21" t="str">
        <x:v>no</x:v>
      </x:c>
      <x:c r="AJ21" t="str">
        <x:v>partial</x:v>
      </x:c>
      <x:c r="AK21" t="str">
        <x:v>unpub</x:v>
      </x:c>
    </x:row>
    <x:row r="22">
      <x:c r="A22" s="4" t="str">
        <x:v>Stash</x:v>
      </x:c>
      <x:c r="B22" s="4" t="n">
        <x:f>COUNTIF(AA22:AK22,"yes")</x:f>
        <x:v>3</x:v>
      </x:c>
      <x:c r="C22" s="4" t="n">
        <x:f>COUNTIF(AA22:AK22,"partial")</x:f>
        <x:v>2</x:v>
      </x:c>
      <x:c r="D22" t="n">
        <x:f>COUNTIF(AA22:AK22,"unpub")+COUNTIF(AA22:AK22,"info")</x:f>
        <x:v>6</x:v>
      </x:c>
      <x:c r="E22" t="n">
        <x:f>COUNTIF(AA22:AK22,"no")</x:f>
        <x:v>0</x:v>
      </x:c>
      <x:c r="AA22" t="str">
        <x:v>partial</x:v>
      </x:c>
      <x:c r="AB22" t="str">
        <x:v>yes</x:v>
      </x:c>
      <x:c r="AC22" t="str">
        <x:v>unpub</x:v>
      </x:c>
      <x:c r="AD22" t="str">
        <x:v>partial</x:v>
      </x:c>
      <x:c r="AE22" t="str">
        <x:v>yes</x:v>
      </x:c>
      <x:c r="AF22" t="str">
        <x:v>yes</x:v>
      </x:c>
      <x:c r="AG22" t="str">
        <x:v>unpub</x:v>
      </x:c>
      <x:c r="AH22" t="str">
        <x:v>unpub</x:v>
      </x:c>
      <x:c r="AI22" t="str">
        <x:v>unpub</x:v>
      </x:c>
      <x:c r="AJ22" t="str">
        <x:v>unpub</x:v>
      </x:c>
      <x:c r="AK22" t="str">
        <x:v>unpub</x:v>
      </x:c>
    </x:row>
    <x:row r="23">
      <x:c r="A23" s="4" t="str">
        <x:v>Acorns Later</x:v>
      </x:c>
      <x:c r="B23" s="4" t="n">
        <x:f>COUNTIF(AA23:AK23,"yes")</x:f>
        <x:v>1</x:v>
      </x:c>
      <x:c r="C23" s="4" t="n">
        <x:f>COUNTIF(AA23:AK23,"partial")</x:f>
        <x:v>4</x:v>
      </x:c>
      <x:c r="D23" t="n">
        <x:f>COUNTIF(AA23:AK23,"unpub")+COUNTIF(AA23:AK23,"info")</x:f>
        <x:v>6</x:v>
      </x:c>
      <x:c r="E23" t="n">
        <x:f>COUNTIF(AA23:AK23,"no")</x:f>
        <x:v>0</x:v>
      </x:c>
      <x:c r="AA23" t="str">
        <x:v>partial</x:v>
      </x:c>
      <x:c r="AB23" t="str">
        <x:v>partial</x:v>
      </x:c>
      <x:c r="AC23" t="str">
        <x:v>unpub</x:v>
      </x:c>
      <x:c r="AD23" t="str">
        <x:v>partial</x:v>
      </x:c>
      <x:c r="AE23" t="str">
        <x:v>yes</x:v>
      </x:c>
      <x:c r="AF23" t="str">
        <x:v>partial</x:v>
      </x:c>
      <x:c r="AG23" t="str">
        <x:v>unpub</x:v>
      </x:c>
      <x:c r="AH23" t="str">
        <x:v>unpub</x:v>
      </x:c>
      <x:c r="AI23" t="str">
        <x:v>unpub</x:v>
      </x:c>
      <x:c r="AJ23" t="str">
        <x:v>unpub</x:v>
      </x:c>
      <x:c r="AK23" t="str">
        <x:v>unpub</x:v>
      </x:c>
    </x:row>
    <x:row r="24">
      <x:c r="A24" s="4" t="str">
        <x:v>Tastytrade</x:v>
      </x:c>
      <x:c r="B24" s="4" t="n">
        <x:f>COUNTIF(AA24:AK24,"yes")</x:f>
        <x:v>1</x:v>
      </x:c>
      <x:c r="C24" s="4" t="n">
        <x:f>COUNTIF(AA24:AK24,"partial")</x:f>
        <x:v>5</x:v>
      </x:c>
      <x:c r="D24" t="n">
        <x:f>COUNTIF(AA24:AK24,"unpub")+COUNTIF(AA24:AK24,"info")</x:f>
        <x:v>5</x:v>
      </x:c>
      <x:c r="E24" t="n">
        <x:f>COUNTIF(AA24:AK24,"no")</x:f>
        <x:v>0</x:v>
      </x:c>
      <x:c r="AA24" t="str">
        <x:v>unpub</x:v>
      </x:c>
      <x:c r="AB24" t="str">
        <x:v>partial</x:v>
      </x:c>
      <x:c r="AC24" t="str">
        <x:v>partial</x:v>
      </x:c>
      <x:c r="AD24" t="str">
        <x:v>partial</x:v>
      </x:c>
      <x:c r="AE24" t="str">
        <x:v>yes</x:v>
      </x:c>
      <x:c r="AF24" t="str">
        <x:v>unpub</x:v>
      </x:c>
      <x:c r="AG24" t="str">
        <x:v>partial</x:v>
      </x:c>
      <x:c r="AH24" t="str">
        <x:v>unpub</x:v>
      </x:c>
      <x:c r="AI24" t="str">
        <x:v>unpub</x:v>
      </x:c>
      <x:c r="AJ24" t="str">
        <x:v>partial</x:v>
      </x:c>
      <x:c r="AK24" t="str">
        <x:v>unpub</x:v>
      </x:c>
    </x:row>
    <x:row r="25">
      <x:c r="A25" s="4" t="str">
        <x:v>TradeStation</x:v>
      </x:c>
      <x:c r="B25" s="4" t="n">
        <x:f>COUNTIF(AA25:AK25,"yes")</x:f>
        <x:v>0</x:v>
      </x:c>
      <x:c r="C25" s="4" t="n">
        <x:f>COUNTIF(AA25:AK25,"partial")</x:f>
        <x:v>2</x:v>
      </x:c>
      <x:c r="D25" t="n">
        <x:f>COUNTIF(AA25:AK25,"unpub")+COUNTIF(AA25:AK25,"info")</x:f>
        <x:v>9</x:v>
      </x:c>
      <x:c r="E25" t="n">
        <x:f>COUNTIF(AA25:AK25,"no")</x:f>
        <x:v>0</x:v>
      </x:c>
      <x:c r="AA25" t="str">
        <x:v>unpub</x:v>
      </x:c>
      <x:c r="AB25" t="str">
        <x:v>unpub</x:v>
      </x:c>
      <x:c r="AC25" t="str">
        <x:v>partial</x:v>
      </x:c>
      <x:c r="AD25" t="str">
        <x:v>unpub</x:v>
      </x:c>
      <x:c r="AE25" t="str">
        <x:v>unpub</x:v>
      </x:c>
      <x:c r="AF25" t="str">
        <x:v>unpub</x:v>
      </x:c>
      <x:c r="AG25" t="str">
        <x:v>unpub</x:v>
      </x:c>
      <x:c r="AH25" t="str">
        <x:v>unpub</x:v>
      </x:c>
      <x:c r="AI25" t="str">
        <x:v>unpub</x:v>
      </x:c>
      <x:c r="AJ25" t="str">
        <x:v>partial</x:v>
      </x:c>
      <x:c r="AK25" t="str">
        <x:v>unpub</x:v>
      </x:c>
    </x:row>
    <x:row r="28">
      <x:c r="A28" s="3" t="str">
        <x:v>Outgoing-transfer components — not all-in exit bills; unknown amounts stay blank</x:v>
      </x:c>
      <x:c r="D28" s="2"/>
    </x:row>
    <x:row r="29" ht="60" hidden="0" customHeight="1">
      <x:c r="A29" s="51" t="str">
        <x:v>Custodian / case</x:v>
      </x:c>
      <x:c r="B29" s="51" t="str">
        <x:v>Transfer component ($)</x:v>
      </x:c>
      <x:c r="C29" s="51" t="str">
        <x:v>Scope / conditions / uncertainty</x:v>
      </x:c>
      <x:c r="D29" s="51" t="str">
        <x:v>Closure component ($)</x:v>
      </x:c>
      <x:c r="E29" s="51" t="str">
        <x:v>Explicit conditional total ($)</x:v>
      </x:c>
    </x:row>
    <x:row r="30" ht="56" customHeight="1">
      <x:c r="A30" s="4" t="str">
        <x:v>Charles Schwab</x:v>
      </x:c>
      <x:c r="B30" s="72" t="n">
        <x:v>50</x:v>
      </x:c>
      <x:c r="C30" s="52" t="str">
        <x:v>Full outgoing asset-transfer component: $50 | Ordinary partial asset-transfer component: $0 | Separate closure component: Unknown Full scope/waivers: Full Dataset.</x:v>
      </x:c>
      <x:c r="D30" s="73"/>
      <x:c r="E30" s="73"/>
    </x:row>
    <x:row r="31" ht="56" customHeight="1">
      <x:c r="A31" s="4" t="str">
        <x:v>Fidelity</x:v>
      </x:c>
      <x:c r="B31" s="72"/>
      <x:c r="C31" s="52" t="str">
        <x:v>Current outgoing IRA transfer component: Unknown | Closure component: Unknown Full scope/waivers: Full Dataset.</x:v>
      </x:c>
      <x:c r="D31" s="73"/>
      <x:c r="E31" s="73"/>
    </x:row>
    <x:row r="32" ht="56" customHeight="1">
      <x:c r="A32" s="4" t="str">
        <x:v>Vanguard</x:v>
      </x:c>
      <x:c r="B32" s="72" t="n">
        <x:v>100</x:v>
      </x:c>
      <x:c r="C32" s="52" t="str">
        <x:v>Single full-transfer/closure component: $100 before stated waivers | Ordinary partial transfer: this component $0; other costs not established Full scope/waivers: Full Dataset.</x:v>
      </x:c>
      <x:c r="D32" s="73"/>
      <x:c r="E32" s="73"/>
    </x:row>
    <x:row r="33" ht="56" customHeight="1">
      <x:c r="A33" s="4" t="str">
        <x:v>E*TRADE</x:v>
      </x:c>
      <x:c r="B33" s="72" t="n">
        <x:v>75</x:v>
      </x:c>
      <x:c r="C33" s="52" t="str">
        <x:v>Full outgoing transfer component: $75; separate closure component: unknown Full scope/waivers: Full Dataset.</x:v>
      </x:c>
      <x:c r="D33" s="73"/>
      <x:c r="E33" s="73"/>
    </x:row>
    <x:row r="34" ht="56" customHeight="1">
      <x:c r="A34" s="4" t="str">
        <x:v>Merrill Edge</x:v>
      </x:c>
      <x:c r="B34" s="72" t="n">
        <x:v>49.95</x:v>
      </x:c>
      <x:c r="C34" s="52" t="str">
        <x:v>Self-Directed full transfer / IRA closeout: $49.95 non-additive; partial transfer: $0 Full scope/waivers: Full Dataset.</x:v>
      </x:c>
      <x:c r="D34" s="73" t="n">
        <x:v>49.95</x:v>
      </x:c>
      <x:c r="E34" s="73"/>
    </x:row>
    <x:row r="35" ht="56" customHeight="1">
      <x:c r="A35" s="4" t="str">
        <x:v>J.P. Morgan Self-Directed Investing</x:v>
      </x:c>
      <x:c r="B35" s="72" t="n">
        <x:v>75</x:v>
      </x:c>
      <x:c r="C35" s="52" t="str">
        <x:v>Full retirement transfer OR termination: one $75 charge; NOT two additive components Full scope/waivers: Full Dataset.</x:v>
      </x:c>
      <x:c r="D35" s="73" t="n">
        <x:v>75</x:v>
      </x:c>
      <x:c r="E35" s="73" t="n">
        <x:f>B35</x:f>
        <x:v>75</x:v>
      </x:c>
    </x:row>
    <x:row r="36" ht="56" customHeight="1">
      <x:c r="A36" s="4" t="str">
        <x:v>Wells Fargo</x:v>
      </x:c>
      <x:c r="B36" s="72" t="n">
        <x:v>49.95</x:v>
      </x:c>
      <x:c r="C36" s="52" t="str">
        <x:v>Outgoing transfer: $49.95; conditional IRA termination: $49.95 with listed waivers Full scope/waivers: Full Dataset.</x:v>
      </x:c>
      <x:c r="D36" s="73" t="n">
        <x:v>49.95</x:v>
      </x:c>
      <x:c r="E36" s="73"/>
    </x:row>
    <x:row r="37" ht="56" customHeight="1">
      <x:c r="A37" s="4" t="str">
        <x:v>Ally Invest</x:v>
      </x:c>
      <x:c r="B37" s="72" t="n">
        <x:v>50</x:v>
      </x:c>
      <x:c r="C37" s="52" t="str">
        <x:v>Transfer and closure are distinct; $75 only for the route that also closes the IRA Full scope/waivers: Full Dataset.</x:v>
      </x:c>
      <x:c r="D37" s="73" t="n">
        <x:v>25</x:v>
      </x:c>
      <x:c r="E37" s="73"/>
    </x:row>
    <x:row r="38" ht="56" customHeight="1">
      <x:c r="A38" s="4" t="str">
        <x:v>Interactive Brokers</x:v>
      </x:c>
      <x:c r="B38" s="72" t="n">
        <x:v>0</x:v>
      </x:c>
      <x:c r="C38" s="52" t="str">
        <x:v>IBKR outgoing IRA ACATS component: $0 | Separate closure/other-method component: Unknown Full scope/waivers: Full Dataset.</x:v>
      </x:c>
      <x:c r="D38" s="73"/>
      <x:c r="E38" s="73"/>
    </x:row>
    <x:row r="39" ht="56" customHeight="1">
      <x:c r="A39" s="4" t="str">
        <x:v>Firstrade</x:v>
      </x:c>
      <x:c r="B39" s="72"/>
      <x:c r="C39" s="52" t="str">
        <x:v>Full IRA ACAT: unresolved; IRA termination: explicitly $0 Full scope/waivers: Full Dataset.</x:v>
      </x:c>
      <x:c r="D39" s="73" t="n">
        <x:v>0</x:v>
      </x:c>
      <x:c r="E39" s="73"/>
    </x:row>
    <x:row r="40" ht="56" customHeight="1">
      <x:c r="A40" s="4" t="str">
        <x:v>T. Rowe Price</x:v>
      </x:c>
      <x:c r="B40" s="72" t="n">
        <x:v>50</x:v>
      </x:c>
      <x:c r="C40" s="52" t="str">
        <x:v>Brokerage transfer/termination component: $50 | Separate mutual-fund IRA closeout component: $20, subject to service-fee exception Full scope/waivers: Full Dataset.</x:v>
      </x:c>
      <x:c r="D40" s="73"/>
      <x:c r="E40" s="73"/>
    </x:row>
    <x:row r="41" ht="56" customHeight="1">
      <x:c r="A41" s="4" t="str">
        <x:v>Robinhood</x:v>
      </x:c>
      <x:c r="B41" s="72" t="n">
        <x:v>100</x:v>
      </x:c>
      <x:c r="C41" s="52" t="str">
        <x:v>Full or partial outgoing ACATS; match-removal amounts depend on program facts Full scope/waivers: Full Dataset.</x:v>
      </x:c>
      <x:c r="D41" s="73"/>
      <x:c r="E41" s="73"/>
    </x:row>
    <x:row r="42" ht="56" customHeight="1">
      <x:c r="A42" s="4" t="str">
        <x:v>Webull</x:v>
      </x:c>
      <x:c r="B42" s="72" t="n">
        <x:v>75</x:v>
      </x:c>
      <x:c r="C42" s="52" t="str">
        <x:v>Outgoing stock-transfer component; separate closure and full/partial pricing unconfirmed Full scope/waivers: Full Dataset.</x:v>
      </x:c>
      <x:c r="D42" s="73"/>
      <x:c r="E42" s="73"/>
    </x:row>
    <x:row r="43" ht="56" customHeight="1">
      <x:c r="A43" s="4" t="str">
        <x:v>SoFi Invest</x:v>
      </x:c>
      <x:c r="B43" s="72" t="n">
        <x:v>100</x:v>
      </x:c>
      <x:c r="C43" s="52" t="str">
        <x:v>ACAT component $100; closure $100 may apply below $100 balance, not universal additive $200 Full scope/waivers: Full Dataset.</x:v>
      </x:c>
      <x:c r="D43" s="73" t="n">
        <x:v>100</x:v>
      </x:c>
      <x:c r="E43" s="73"/>
    </x:row>
    <x:row r="44" ht="56" customHeight="1">
      <x:c r="A44" s="4" t="str">
        <x:v>M1 Finance</x:v>
      </x:c>
      <x:c r="B44" s="72" t="n">
        <x:v>100</x:v>
      </x:c>
      <x:c r="C44" s="52" t="str">
        <x:v>Outgoing transfer: $100; conditional IRA termination: $100 Full scope/waivers: Full Dataset.</x:v>
      </x:c>
      <x:c r="D44" s="73" t="n">
        <x:v>100</x:v>
      </x:c>
      <x:c r="E44" s="73"/>
    </x:row>
    <x:row r="45" ht="56" customHeight="1">
      <x:c r="A45" s="4" t="str">
        <x:v>Public</x:v>
      </x:c>
      <x:c r="B45" s="72" t="n">
        <x:v>100</x:v>
      </x:c>
      <x:c r="C45" s="52" t="str">
        <x:v>Outgoing ACAT component only; closure and final promotional impact not universally established Full scope/waivers: Full Dataset.</x:v>
      </x:c>
      <x:c r="D45" s="73"/>
      <x:c r="E45" s="73"/>
    </x:row>
    <x:row r="46" ht="56" customHeight="1">
      <x:c r="A46" s="4" t="str">
        <x:v>Stash</x:v>
      </x:c>
      <x:c r="B46" s="72" t="n">
        <x:v>100</x:v>
      </x:c>
      <x:c r="C46" s="52" t="str">
        <x:v>Full/partial per-account transfer; separate closure amount not established Full scope/waivers: Full Dataset.</x:v>
      </x:c>
      <x:c r="D46" s="73"/>
      <x:c r="E46" s="73"/>
    </x:row>
    <x:row r="47" ht="56" customHeight="1">
      <x:c r="A47" s="4" t="str">
        <x:v>Acorns Later</x:v>
      </x:c>
      <x:c r="B47" s="72"/>
      <x:c r="C47" s="52" t="str">
        <x:v>Later cash-only; Invest $35 in-kind fee is not a Later fee; actual method quote needed Full scope/waivers: Full Dataset.</x:v>
      </x:c>
      <x:c r="D47" s="73"/>
      <x:c r="E47" s="73"/>
    </x:row>
    <x:row r="48" ht="56" customHeight="1">
      <x:c r="A48" s="4" t="str">
        <x:v>Tastytrade</x:v>
      </x:c>
      <x:c r="B48" s="72" t="n">
        <x:v>75</x:v>
      </x:c>
      <x:c r="C48" s="52" t="str">
        <x:v>Outgoing ACAT component: $75 | Full IRA closeout component, when account closes: $60 Full scope/waivers: Full Dataset.</x:v>
      </x:c>
      <x:c r="D48" s="73" t="n">
        <x:v>60</x:v>
      </x:c>
      <x:c r="E48" s="73" t="n">
        <x:f>B48+D48</x:f>
        <x:v>135</x:v>
      </x:c>
    </x:row>
    <x:row r="49" ht="56" customHeight="1">
      <x:c r="A49" t="str">
        <x:v>TradeStation</x:v>
      </x:c>
      <x:c r="B49" s="73"/>
      <x:c r="C49" s="52" t="str">
        <x:v>Current transfer/closure components unconfirmed; served form observations retained separately Full scope/waivers: Full Dataset.</x:v>
      </x:c>
      <x:c r="D49" s="73"/>
      <x:c r="E49" s="73"/>
    </x:row>
    <x:row r="51">
      <x:c r="A51" s="3" t="str">
        <x:v>Current match — gross less ONE year of subscription costs ($)</x:v>
      </x:c>
    </x:row>
    <x:row r="52" ht="24" hidden="0" customHeight="1">
      <x:c r="A52" s="75" t="str">
        <x:v>Currently enrollable program</x:v>
      </x:c>
      <x:c r="B52" s="75" t="str">
        <x:v>After ONE year plan ($)</x:v>
      </x:c>
    </x:row>
    <x:row r="53" ht="14.5" hidden="0" customHeight="1">
      <x:c r="A53" s="76" t="str">
        <x:f>'Match Math'!A7</x:f>
        <x:v>Webull Premium</x:v>
      </x:c>
      <x:c r="B53" s="77" t="n">
        <x:f>'Match Math'!F7</x:f>
        <x:v>222.5</x:v>
      </x:c>
    </x:row>
    <x:row r="54" ht="14.5" hidden="0" customHeight="1">
      <x:c r="A54" s="76" t="str">
        <x:f>'Match Math'!A8</x:f>
        <x:v>Robinhood Gold</x:v>
      </x:c>
      <x:c r="B54" s="77" t="n">
        <x:f>'Match Math'!F8</x:f>
        <x:v>165</x:v>
      </x:c>
    </x:row>
    <x:row r="55" ht="14.5" hidden="0" customHeight="1">
      <x:c r="A55" s="76" t="str">
        <x:f>'Match Math'!A9</x:f>
        <x:v>Stash+ monthly</x:v>
      </x:c>
      <x:c r="B55" s="77" t="n">
        <x:f>'Match Math'!F9</x:f>
        <x:v>81</x:v>
      </x:c>
    </x:row>
    <x:row r="56" ht="14.5" hidden="0" customHeight="1">
      <x:c r="A56" s="76" t="str">
        <x:f>'Match Math'!A10</x:f>
        <x:v>Acorns Gold</x:v>
      </x:c>
      <x:c r="B56" s="77" t="n">
        <x:f>'Match Math'!F10</x:f>
        <x:v>81</x:v>
      </x:c>
    </x:row>
    <x:row r="57" ht="14.5" hidden="0" customHeight="1">
      <x:c r="A57" s="76" t="str">
        <x:f>'Match Math'!A11</x:f>
        <x:v>SoFi eligible regular deposit</x:v>
      </x:c>
      <x:c r="B57" s="77" t="n">
        <x:f>'Match Math'!F11</x:f>
        <x:v>75</x:v>
      </x:c>
    </x:row>
    <x:row r="58" ht="14.5" hidden="0" customHeight="1">
      <x:c r="A58" s="76" t="str">
        <x:f>'Match Math'!A12</x:f>
        <x:v>Public new regular deposits</x:v>
      </x:c>
      <x:c r="B58" s="77" t="n">
        <x:f>'Match Math'!F12</x:f>
        <x:v>75</x:v>
      </x:c>
    </x:row>
    <x:row r="59">
      <x:c r="A59" s="4"/>
      <x:c r="B59" s="42"/>
    </x:row>
    <x:row r="61">
      <x:c r="A61" s="19" t="str">
        <x:v>© 2026 Certified SysAdmin LLC d/b/a RothIRAHub · rothirahub.com/roth-ira-custodians · workbook updated 2026-10-07; source dates vary</x:v>
      </x:c>
    </x:row>
  </x:sheetData>
  <x:pageMargins left="0.75" right="0.75" top="1" bottom="1" header="0.5" footer="0.5"/>
  <x:headerFooter>
    <x:oddFooter>&amp;C&amp;8 &amp;K777777© 2026 Certified SysAdmin LLC d/b/a RothIRAHub  ·  rothirahub.com/roth-ira-custodians  ·  workbook updated 2026-10-07; source dates vary</x:oddFooter>
  </x:headerFooter>
  <x:drawing r:id="Rbb0ab1a3e11c4605"/>
</x:worksheet>
</file>

<file path=docProps/core.xml><?xml version="1.0" encoding="utf-8"?>
<cp:coreProperties xmlns:cp="http://schemas.openxmlformats.org/package/2006/metadata/core-properties" xmlns:dc="http://purl.org/dc/elements/1.1/" xmlns:dcterms="http://purl.org/dc/terms/" xmlns:xsi="http://www.w3.org/2001/XMLSchema-instance">
  <dc:title>Roth IRA Custodian Capability Matrix (2026)</dc:title>
  <dc:subject>20 US Roth IRA custodians × 14 capabilities; dated primary-source records</dc:subject>
  <dc:creator>RothIRAHub Editorial (Certified SysAdmin LLC d/b/a RothIRAHub)</dc:creator>
  <cp:keywords>Roth IRA, custodian, brokerage comparison, IRA match, transfer fee, custodial Roth, RothIRAHub</cp:keywords>
  <dc:description>280 scoped cells with source URLs, check dates, publisher editions and dispositions. Unknowns are not No or zero. Match economics subtract one year of subscriptions, not lifetime costs. Attribution: Certified SysAdmin LLC d/b/a RothIRAHub. https://www.rothirahub.com/roth-ira-custodians/ Base snapshot: October 4, 2026. Annotations revised October 7; J.P. Morgan IRA offer rechecked October 7, 2026. All other 279 feature records retain October 4 source checks. Formula dependencies unchanged.</dc:description>
  <cp:lastModifiedBy>RothIRAHub Editorial</cp:lastModifiedBy>
  <dcterms:created xsi:type="dcterms:W3CDTF">2026-07-17T12:02:47Z</dcterms:created>
  <dcterms:modified xsi:type="dcterms:W3CDTF">2026-10-08T01:02:48.018Z</dcterms:modified>
  <cp:category>Reference dataset</cp:category>
</cp:coreProperties>
</file>